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https://intranet.easy-cert.com/qm/Shared Documents/"/>
    </mc:Choice>
  </mc:AlternateContent>
  <bookViews>
    <workbookView xWindow="-120" yWindow="-120" windowWidth="29040" windowHeight="15840"/>
  </bookViews>
  <sheets>
    <sheet name="Info -" sheetId="14" r:id="rId1"/>
    <sheet name="MU - CUs -" sheetId="12" r:id="rId2"/>
    <sheet name="Emission Factors -" sheetId="11" r:id="rId3"/>
    <sheet name="Emission Portfolio -" sheetId="9" r:id="rId4"/>
    <sheet name="Carbon Removal -" sheetId="4" r:id="rId5"/>
    <sheet name="Biodiversity -" sheetId="15" r:id="rId6"/>
    <sheet name="Management Plan -" sheetId="16" r:id="rId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9" i="4" l="1"/>
  <c r="N69" i="4"/>
  <c r="L69" i="4"/>
  <c r="J69" i="4"/>
  <c r="H69" i="4"/>
  <c r="K23" i="9"/>
  <c r="K21" i="9"/>
  <c r="E28" i="12" l="1"/>
  <c r="P19" i="9" l="1"/>
  <c r="I72" i="4" l="1"/>
</calcChain>
</file>

<file path=xl/sharedStrings.xml><?xml version="1.0" encoding="utf-8"?>
<sst xmlns="http://schemas.openxmlformats.org/spreadsheetml/2006/main" count="400" uniqueCount="253">
  <si>
    <t>Reference year</t>
  </si>
  <si>
    <t>Instruction</t>
  </si>
  <si>
    <t>Project type (select)</t>
  </si>
  <si>
    <t>Forest management</t>
  </si>
  <si>
    <t>Fertilization</t>
  </si>
  <si>
    <t>Reference</t>
  </si>
  <si>
    <t>EPA (2023)</t>
  </si>
  <si>
    <t>Walling and Vaneeckhaute (2020)</t>
  </si>
  <si>
    <t>UBA (2022)</t>
  </si>
  <si>
    <t>Date of land clearing - preparation</t>
  </si>
  <si>
    <t>Date of tree planting</t>
  </si>
  <si>
    <t>Name of shapefile (KML)</t>
  </si>
  <si>
    <t>Emission Portfolio</t>
  </si>
  <si>
    <t>Activity</t>
  </si>
  <si>
    <t>Diesel</t>
  </si>
  <si>
    <t>Gasoline</t>
  </si>
  <si>
    <t>Transport</t>
  </si>
  <si>
    <t>Electricity</t>
  </si>
  <si>
    <t>Phosphate fetilizer</t>
  </si>
  <si>
    <t>Potassium fetilizer</t>
  </si>
  <si>
    <t>Project ID</t>
  </si>
  <si>
    <t>MU ID</t>
  </si>
  <si>
    <t>MU Area (ha)</t>
  </si>
  <si>
    <t xml:space="preserve">Area (ha) </t>
  </si>
  <si>
    <t>Land preparation</t>
  </si>
  <si>
    <t>Unit</t>
  </si>
  <si>
    <t>EEA(2016)</t>
  </si>
  <si>
    <t>Emission Factors</t>
  </si>
  <si>
    <t>km</t>
  </si>
  <si>
    <t>kWh</t>
  </si>
  <si>
    <t>CSU ID</t>
  </si>
  <si>
    <t>CSU #</t>
  </si>
  <si>
    <t>agroforestry</t>
  </si>
  <si>
    <t>Tectona grandis</t>
  </si>
  <si>
    <t>Mangifera indica</t>
  </si>
  <si>
    <t>Maesopsis eminii</t>
  </si>
  <si>
    <t>Persea americana</t>
  </si>
  <si>
    <t>31.9495485839938; 2.9598688493982</t>
  </si>
  <si>
    <t>Coordinates (X;Y)</t>
  </si>
  <si>
    <t>e.g. Conservation area</t>
  </si>
  <si>
    <t>CSU Manager (worker)</t>
  </si>
  <si>
    <t>Worker name</t>
  </si>
  <si>
    <t>N</t>
  </si>
  <si>
    <t>dMRV Responsible (Y/N)</t>
  </si>
  <si>
    <t>no</t>
  </si>
  <si>
    <t xml:space="preserve">C-Sink Manager </t>
  </si>
  <si>
    <t>Total Carbon Removal Potential</t>
  </si>
  <si>
    <t>MU1_projectname.shp</t>
  </si>
  <si>
    <t>t CO2e per C-Sink Unit</t>
  </si>
  <si>
    <t>Address</t>
  </si>
  <si>
    <t>Email</t>
  </si>
  <si>
    <t>Remarks</t>
  </si>
  <si>
    <t>Land ownership (Y/N)</t>
  </si>
  <si>
    <t>Shapefile (link)</t>
  </si>
  <si>
    <t>Lease or concesssion contract (link)</t>
  </si>
  <si>
    <t>Statement of free prior informed consent (link)</t>
  </si>
  <si>
    <t>liter-km</t>
  </si>
  <si>
    <t>kg-ha</t>
  </si>
  <si>
    <t>Other</t>
  </si>
  <si>
    <t>Source</t>
  </si>
  <si>
    <t>Scope 1</t>
  </si>
  <si>
    <t>Scope 2</t>
  </si>
  <si>
    <t>Scope 3</t>
  </si>
  <si>
    <t>Industrial lime</t>
  </si>
  <si>
    <t>Scope</t>
  </si>
  <si>
    <t>t CO2e Emission Factor</t>
  </si>
  <si>
    <t>Date (Month)</t>
  </si>
  <si>
    <t>Count</t>
  </si>
  <si>
    <t>Carbon Removals</t>
  </si>
  <si>
    <t>Source ID</t>
  </si>
  <si>
    <t>land_diesel</t>
  </si>
  <si>
    <t>land_gasoline</t>
  </si>
  <si>
    <t>land_transport</t>
  </si>
  <si>
    <t>land_electricity</t>
  </si>
  <si>
    <t>mgmt_diesel</t>
  </si>
  <si>
    <t>mgmt_gasoline</t>
  </si>
  <si>
    <t>mgmt_transport</t>
  </si>
  <si>
    <t>mgmt_electricity</t>
  </si>
  <si>
    <t>fert_diesel</t>
  </si>
  <si>
    <t>fert_gasoline</t>
  </si>
  <si>
    <t>fert_transport</t>
  </si>
  <si>
    <t>fert_electricity</t>
  </si>
  <si>
    <t>NKP fertilizer</t>
  </si>
  <si>
    <t>fert_NKP</t>
  </si>
  <si>
    <t>fert_PO4</t>
  </si>
  <si>
    <t>fert_K</t>
  </si>
  <si>
    <t>fert_Ca</t>
  </si>
  <si>
    <t>Februar</t>
  </si>
  <si>
    <t>Dezember</t>
  </si>
  <si>
    <t>Biodiversity-related management</t>
  </si>
  <si>
    <t>Botanical Name</t>
  </si>
  <si>
    <t>Amount</t>
  </si>
  <si>
    <t>Regarded as non-invasive by designated local authority in the project location? Y/N</t>
  </si>
  <si>
    <r>
      <t xml:space="preserve">Provides non-timber products?
Y/N
</t>
    </r>
    <r>
      <rPr>
        <i/>
        <sz val="11"/>
        <color theme="1"/>
        <rFont val="Calibri"/>
        <family val="2"/>
        <scheme val="minor"/>
      </rPr>
      <t>If Y attach description of products</t>
    </r>
    <r>
      <rPr>
        <b/>
        <sz val="11"/>
        <color theme="1"/>
        <rFont val="Calibri"/>
        <family val="2"/>
        <scheme val="minor"/>
      </rPr>
      <t xml:space="preserve">
</t>
    </r>
  </si>
  <si>
    <t>Number of seedlings initially planted in management unit</t>
  </si>
  <si>
    <t>Anticipated planting distance in grid (meter with one decimal) of plants per hectare if scattered</t>
  </si>
  <si>
    <t>Relative share of total trees planted in the management unit</t>
  </si>
  <si>
    <r>
      <t xml:space="preserve">Regarded as climate resilient in the project location? Y/N
</t>
    </r>
    <r>
      <rPr>
        <i/>
        <sz val="11"/>
        <color theme="1"/>
        <rFont val="Calibri"/>
        <family val="2"/>
        <scheme val="minor"/>
      </rPr>
      <t>If Y attach reference.</t>
    </r>
  </si>
  <si>
    <t>IUCN status [1]</t>
  </si>
  <si>
    <r>
      <t>[1]</t>
    </r>
    <r>
      <rPr>
        <sz val="11"/>
        <color theme="1"/>
        <rFont val="Calibri"/>
        <family val="2"/>
        <scheme val="minor"/>
      </rPr>
      <t xml:space="preserve"> (LC=least concern, NT= Near threatened, EN= endangered, VU= Vulnerable, CR= critically endangered, EW= extinct in the wild) according to the IUCN.</t>
    </r>
  </si>
  <si>
    <t>1.2. C-Sink Units</t>
  </si>
  <si>
    <t>1.1. Management Unit</t>
  </si>
  <si>
    <t>1.3. Listed workers</t>
  </si>
  <si>
    <t>1.4. Land Owners</t>
  </si>
  <si>
    <t>Region of origin</t>
  </si>
  <si>
    <t>% of area planted scattered, or in patterns other than straight lines</t>
  </si>
  <si>
    <t xml:space="preserve">% of area planted as mixed stands </t>
  </si>
  <si>
    <t>Are habitat trees retained at ≥ 5 trees / ha in harvested areas? Y/N</t>
  </si>
  <si>
    <t xml:space="preserve">Electrical power tools are promoted. Y/N </t>
  </si>
  <si>
    <t>Mineral fertilizers are used (as per management plan). Y/N</t>
  </si>
  <si>
    <t>Product name</t>
  </si>
  <si>
    <t>Type (Herbicide, Insecticide ec.)</t>
  </si>
  <si>
    <t xml:space="preserve">Active agent </t>
  </si>
  <si>
    <t>Synthetic or organic</t>
  </si>
  <si>
    <t>Allowed or permit in country of project location. Y/N</t>
  </si>
  <si>
    <t>Listed by WHO as “Extremely hazardous” or “Highly hazardous”</t>
  </si>
  <si>
    <t xml:space="preserve">Land manager is qualified / trained for handling of the pesticide  </t>
  </si>
  <si>
    <t>Management Plan</t>
  </si>
  <si>
    <t>Indicator</t>
  </si>
  <si>
    <t>Divergence to project management</t>
  </si>
  <si>
    <t>e.g. 1.5.1.6 Irrigation</t>
  </si>
  <si>
    <t>e.g. The general project management describes that the management units obtain water from the river. However, due to the elevation of the plots in this management unit, a system for collecting rain water is implemented for these CSUs.</t>
  </si>
  <si>
    <t>e.g. Information about the location and the CSU involved.</t>
  </si>
  <si>
    <t>Gender (M/F/D)</t>
  </si>
  <si>
    <t>Masculine, Femenine or Diverse</t>
  </si>
  <si>
    <t>Y if the worker performs dMRV activities</t>
  </si>
  <si>
    <t>Include a link to the Free, Prior, and Informed Consent (FPIC) statement integrating the template below for companies. This may be substituted for other FPIC templates (e.g., UN, REDD+, FPP, GIZ, TFD etc.).</t>
  </si>
  <si>
    <t>Size of conservation area (ha)</t>
  </si>
  <si>
    <t>Relative share of the total MU (%)</t>
  </si>
  <si>
    <t>Average planting density in conservation area</t>
  </si>
  <si>
    <t>Expected canopy cover (%)</t>
  </si>
  <si>
    <t>Until which year will the area remain unmanaged (except NTFP harvest)?</t>
  </si>
  <si>
    <t>Project species (from 3.1. above) included in conservation area. Alternative = natual regeneration</t>
  </si>
  <si>
    <t>10.0 ha</t>
  </si>
  <si>
    <t>100 tree/ha eq. 10 x 10 m, irregular planting pattern</t>
  </si>
  <si>
    <t>Eucalyptus deglupta, Myristica fragrant, Eusiderxylon zwageri, Cinnamomum camphora + natural regeneration.</t>
  </si>
  <si>
    <t>Management Unit Report</t>
  </si>
  <si>
    <t>Version 1.0</t>
  </si>
  <si>
    <t>Document completion guidance</t>
  </si>
  <si>
    <t>Please note:</t>
  </si>
  <si>
    <r>
      <t xml:space="preserve">~ The </t>
    </r>
    <r>
      <rPr>
        <i/>
        <sz val="11"/>
        <color rgb="FFFF0000"/>
        <rFont val="Calibri"/>
        <family val="2"/>
        <scheme val="minor"/>
      </rPr>
      <t>red text in italics</t>
    </r>
    <r>
      <rPr>
        <sz val="11"/>
        <color theme="1"/>
        <rFont val="Calibri"/>
        <family val="2"/>
        <scheme val="minor"/>
      </rPr>
      <t xml:space="preserve"> explain what the project proponent has to provide at this place.</t>
    </r>
  </si>
  <si>
    <t>This document will be published alongside the Project Description Document (PDD) or Monitoring Report for the corresponding year in the Global C-Sink Registry.</t>
  </si>
  <si>
    <t>Please provide the required project information and specify the reference year for which the data is being reported in this document.</t>
  </si>
  <si>
    <t>About this tool</t>
  </si>
  <si>
    <t>~ The link for accessing the MU shapefile should be publicly available.</t>
  </si>
  <si>
    <t>~ In case of not owning the land, include a publicly available link for accessing the relevant contracts and statements.</t>
  </si>
  <si>
    <t>Management Unit (MU) and affiliated C-Sink Units (CSUs)</t>
  </si>
  <si>
    <t>lease_contract.docx</t>
  </si>
  <si>
    <r>
      <t xml:space="preserve">Forest Company GmbH </t>
    </r>
    <r>
      <rPr>
        <i/>
        <sz val="11"/>
        <color rgb="FFFF0000"/>
        <rFont val="Calibri"/>
        <family val="2"/>
        <scheme val="minor"/>
      </rPr>
      <t>(As registered by CSI)</t>
    </r>
  </si>
  <si>
    <r>
      <t xml:space="preserve">GCSPXXXX </t>
    </r>
    <r>
      <rPr>
        <i/>
        <sz val="11"/>
        <color rgb="FFFF0000"/>
        <rFont val="Calibri"/>
        <family val="2"/>
        <scheme val="minor"/>
      </rPr>
      <t>(Assigned by CSI after project registration)</t>
    </r>
  </si>
  <si>
    <r>
      <t xml:space="preserve">GCSPXXXX/01 </t>
    </r>
    <r>
      <rPr>
        <i/>
        <sz val="11"/>
        <color rgb="FFFF0000"/>
        <rFont val="Calibri"/>
        <family val="2"/>
        <scheme val="minor"/>
      </rPr>
      <t>(The ending -01 is added to the Project ID for MU 1)</t>
    </r>
  </si>
  <si>
    <t xml:space="preserve">Salendro Tmr 9, 40275 Jawa Barat, Indonesia
</t>
  </si>
  <si>
    <r>
      <t xml:space="preserve">~ The </t>
    </r>
    <r>
      <rPr>
        <sz val="11"/>
        <color rgb="FFFF0000"/>
        <rFont val="Calibri"/>
        <family val="2"/>
        <scheme val="minor"/>
      </rPr>
      <t>red text</t>
    </r>
    <r>
      <rPr>
        <sz val="11"/>
        <color theme="1"/>
        <rFont val="Calibri"/>
        <family val="2"/>
        <scheme val="minor"/>
      </rPr>
      <t xml:space="preserve"> provides an example and must be adapted or overwritten by the project proponent.</t>
    </r>
  </si>
  <si>
    <t>~ In case of having a CSU Name, this can be integrated into the CSU ID.</t>
  </si>
  <si>
    <t>CSU Name (optional)</t>
  </si>
  <si>
    <t>NAME</t>
  </si>
  <si>
    <r>
      <rPr>
        <sz val="10"/>
        <color rgb="FFFF0000"/>
        <rFont val="Calibri"/>
        <family val="2"/>
        <scheme val="minor"/>
      </rPr>
      <t>GCSP10XX/01/NAME/001</t>
    </r>
    <r>
      <rPr>
        <sz val="10"/>
        <color theme="1"/>
        <rFont val="Calibri"/>
        <family val="2"/>
        <scheme val="minor"/>
      </rPr>
      <t xml:space="preserve"> </t>
    </r>
    <r>
      <rPr>
        <i/>
        <sz val="10"/>
        <color rgb="FFFF0000"/>
        <rFont val="Calibri"/>
        <family val="2"/>
        <scheme val="minor"/>
      </rPr>
      <t>(The name and ending -001 is added to the MU-ID for CSU_1)</t>
    </r>
  </si>
  <si>
    <r>
      <rPr>
        <sz val="10"/>
        <color rgb="FFFF0000"/>
        <rFont val="Calibri"/>
        <family val="2"/>
        <scheme val="minor"/>
      </rPr>
      <t>GCSP10XX/01/NAME/002</t>
    </r>
    <r>
      <rPr>
        <sz val="10"/>
        <color theme="1"/>
        <rFont val="Calibri"/>
        <family val="2"/>
        <scheme val="minor"/>
      </rPr>
      <t xml:space="preserve"> </t>
    </r>
    <r>
      <rPr>
        <i/>
        <sz val="10"/>
        <color rgb="FFFF0000"/>
        <rFont val="Calibri"/>
        <family val="2"/>
        <scheme val="minor"/>
      </rPr>
      <t>(The name and ending -002 is added to the MU-ID for CSU_2)</t>
    </r>
  </si>
  <si>
    <r>
      <rPr>
        <sz val="10"/>
        <color rgb="FFFF0000"/>
        <rFont val="Calibri"/>
        <family val="2"/>
        <scheme val="minor"/>
      </rPr>
      <t>GCSP10XX/01/NAME/003</t>
    </r>
    <r>
      <rPr>
        <sz val="10"/>
        <color theme="1"/>
        <rFont val="Calibri"/>
        <family val="2"/>
        <scheme val="minor"/>
      </rPr>
      <t xml:space="preserve"> </t>
    </r>
    <r>
      <rPr>
        <i/>
        <sz val="10"/>
        <color rgb="FFFF0000"/>
        <rFont val="Calibri"/>
        <family val="2"/>
        <scheme val="minor"/>
      </rPr>
      <t>(The name and ending -003 is added to the MU-ID for CSU_3)</t>
    </r>
  </si>
  <si>
    <r>
      <rPr>
        <sz val="10"/>
        <color rgb="FFFF0000"/>
        <rFont val="Calibri"/>
        <family val="2"/>
        <scheme val="minor"/>
      </rPr>
      <t>GCSP10XX/01/NAME/004</t>
    </r>
    <r>
      <rPr>
        <sz val="10"/>
        <color theme="1"/>
        <rFont val="Calibri"/>
        <family val="2"/>
        <scheme val="minor"/>
      </rPr>
      <t xml:space="preserve"> </t>
    </r>
    <r>
      <rPr>
        <i/>
        <sz val="10"/>
        <color rgb="FFFF0000"/>
        <rFont val="Calibri"/>
        <family val="2"/>
        <scheme val="minor"/>
      </rPr>
      <t>(The name and ending -004 is added to the MU-ID for CSU_4)</t>
    </r>
  </si>
  <si>
    <r>
      <rPr>
        <sz val="10"/>
        <color rgb="FFFF0000"/>
        <rFont val="Calibri"/>
        <family val="2"/>
        <scheme val="minor"/>
      </rPr>
      <t>GCSP10XX/01/NAME/005</t>
    </r>
    <r>
      <rPr>
        <sz val="10"/>
        <color theme="1"/>
        <rFont val="Calibri"/>
        <family val="2"/>
        <scheme val="minor"/>
      </rPr>
      <t xml:space="preserve"> </t>
    </r>
    <r>
      <rPr>
        <i/>
        <sz val="10"/>
        <color rgb="FFFF0000"/>
        <rFont val="Calibri"/>
        <family val="2"/>
        <scheme val="minor"/>
      </rPr>
      <t>(The name and ending -005 is added to the MU-ID for CSU_5)</t>
    </r>
  </si>
  <si>
    <t>…</t>
  </si>
  <si>
    <t>~ The project type is specific to this MU.</t>
  </si>
  <si>
    <t>~ The date of land clearing - preparation and planting is specific to this MU.</t>
  </si>
  <si>
    <t>CSU_5_Project_Name.shp</t>
  </si>
  <si>
    <t>CSU_4_Project_Name.shp</t>
  </si>
  <si>
    <t>CSU_3_Project_Name.shp</t>
  </si>
  <si>
    <t>CSU_2_Project_Name.shp</t>
  </si>
  <si>
    <t>CSU_1_Project_Name.shp</t>
  </si>
  <si>
    <t>31.11.2024</t>
  </si>
  <si>
    <t>~ Erase the red text parts and write down the information in black.</t>
  </si>
  <si>
    <t>~ The 'Instructions' grey boxes provide guidance on the required information according to the different sections of this document.</t>
  </si>
  <si>
    <t>~ The name of the CSU shapefile must reference the project name.</t>
  </si>
  <si>
    <t xml:space="preserve">~ The CSU ID must reference the Project ID and the MU ID. </t>
  </si>
  <si>
    <t>Land use remarks</t>
  </si>
  <si>
    <t>~ Land use remarks are used to facilitate the evaluation.</t>
  </si>
  <si>
    <t>Provide the required information about the Management Unit. Please integrate the following considerations:</t>
  </si>
  <si>
    <t>Provide the required information about the CSUs. Please integrate the following considerations:</t>
  </si>
  <si>
    <t>Provide the required information about the workers in charge of this MU.</t>
  </si>
  <si>
    <t>Provide the required information about the land owners of the plots composing the MU. This could be a landlord or a contact at the organization.</t>
  </si>
  <si>
    <t>1007 Luna Street, Bogotá, 80206, Colombia</t>
  </si>
  <si>
    <t>Land owner</t>
  </si>
  <si>
    <t>John Pérez</t>
  </si>
  <si>
    <t>john_forest@gmail.com</t>
  </si>
  <si>
    <t xml:space="preserve">This is a representative. The land is colectively owned and leased for 100 years to the C-Sink Manager. </t>
  </si>
  <si>
    <t>If the MU management plan differs from the plan outlined in Section 5.1 of the PDD, please provide a detailed description of the deviations and associated activities.</t>
  </si>
  <si>
    <t xml:space="preserve">2.1. List of Emission Factors </t>
  </si>
  <si>
    <t>2.2. Emission Calculation</t>
  </si>
  <si>
    <t xml:space="preserve">3.1. Species Carbon </t>
  </si>
  <si>
    <t>3.2. Count of Species per CSU</t>
  </si>
  <si>
    <t>4.1. Project Species</t>
  </si>
  <si>
    <t>4.2. Conservation Area</t>
  </si>
  <si>
    <t>4.3. Planting Type</t>
  </si>
  <si>
    <t>4.4. Other Aspects</t>
  </si>
  <si>
    <t>4.5. Planting Map(s)</t>
  </si>
  <si>
    <t>4.6. List of applied pesticides</t>
  </si>
  <si>
    <t>5.1. Listed workers</t>
  </si>
  <si>
    <t>This document is structured in five key sections: i) Managament Unit and associated C-Sink Units, ii) Emission Factors &amp; Emission Portfolio, iii) Carbon Removal, iv) Biodiversity, and  v) Management Plan</t>
  </si>
  <si>
    <t>~ Default emission factors are provided in Section 7.1 of the Global Tree C-Sink Standard, V1.0.</t>
  </si>
  <si>
    <t>~ Emission factors for electricity must be adapted from local sources.</t>
  </si>
  <si>
    <t>~ Default emission factors may be improved over time. Please specify the sources in the reference box.</t>
  </si>
  <si>
    <t>Provide the necessary emission factors for calculating the Emission Portfolio, as outlined in Section 7 of the Global Tree C-Sink Standard, V1.0. Please integrate the following considerations:</t>
  </si>
  <si>
    <t>Provide the necessary information for the emission calculation. Please integrate the following considerations:</t>
  </si>
  <si>
    <t>~ The Amount of the source must be reported in reference to the Unit.</t>
  </si>
  <si>
    <t>~ The Source ID and Unit should be consistent with Section 2.1. Emission Factors from this document.</t>
  </si>
  <si>
    <t>~ The Source ID must be created based on the Activity and Source. The Source ID and the Unit must be consistent with the entries of Section 2.2. Emission Porfolio from this document.</t>
  </si>
  <si>
    <t>~ The Emission Portfolio must cover all emissions attributed to the MU during the reference year of this document. The date (Month) in which the emission source was registered must be specified.</t>
  </si>
  <si>
    <t xml:space="preserve"> Emissions (t CO2e)</t>
  </si>
  <si>
    <t>~ The emissions (t CO2e) for each source entry must be calculated by multiplying the amount by its corresponding emission factor (as specified in Section 2.1. Emission Factors of this document).</t>
  </si>
  <si>
    <t>~ The Total Carbon Removal Potential must be calculated by aggregating all emissions.</t>
  </si>
  <si>
    <t>Provide the necessary information for the calculation of the carbon removals. Please integrate the following considerations:</t>
  </si>
  <si>
    <t>~ The carbon content of the species must be consistent with the values implemented in the dMRV System of the project.</t>
  </si>
  <si>
    <t>CSU_1</t>
  </si>
  <si>
    <t>CSU_2</t>
  </si>
  <si>
    <t>CSU_3</t>
  </si>
  <si>
    <t>CSU_4</t>
  </si>
  <si>
    <t>CSU_5</t>
  </si>
  <si>
    <t>...</t>
  </si>
  <si>
    <t>~ The CSU_ID row must be consistent with those in Section 1.2. C-Sink Units from this document.</t>
  </si>
  <si>
    <t>~ The carbon (t CO2)  per CSU is obtained in two steps:</t>
  </si>
  <si>
    <t>~ The Total Carbon Removal Potential is obtained by aggregating the carbon of all the CSUs.</t>
  </si>
  <si>
    <t>ii) Aggregate the carbon of all the species in the CSU.</t>
  </si>
  <si>
    <t>~ The count must correspond to the number of trees from the specific species (Count) present in each individual CSU.</t>
  </si>
  <si>
    <t>Provide the necessary information for the evaluation of the biodiversity-related management. Please integrate the following considerations:</t>
  </si>
  <si>
    <t>~ The species listed (Botanical Name) correspond to this MU and must be consistent with those in Section 4.1. of this document.</t>
  </si>
  <si>
    <t>~ The Source ID and Unit should be consistent with Section 3.1. Species Carbon from this document.</t>
  </si>
  <si>
    <t>Relative share of total afforested land (%)</t>
  </si>
  <si>
    <t>Provide details on the conservation area, planting approach, and key biodiversity indicators for this Management Unit. This information may be updated with each verification period.</t>
  </si>
  <si>
    <t>Provide a map or illustration of the planting map for this MU. Please integrate the following considerations:</t>
  </si>
  <si>
    <r>
      <rPr>
        <sz val="11"/>
        <color theme="1"/>
        <rFont val="Calibri"/>
        <family val="2"/>
        <scheme val="minor"/>
      </rPr>
      <t>~ The planting map must be a detailed representation of the three species diversity in a planting grid.</t>
    </r>
    <r>
      <rPr>
        <b/>
        <sz val="11"/>
        <color theme="1"/>
        <rFont val="Calibri"/>
        <family val="2"/>
        <scheme val="minor"/>
      </rPr>
      <t xml:space="preserve">
</t>
    </r>
  </si>
  <si>
    <t>~ A GPS point dataset of tree locations, including tree species as an attribute, can be added as a layer to the MU shapefile to automatically generate a detailed planting map.</t>
  </si>
  <si>
    <t>Yes</t>
  </si>
  <si>
    <t>No</t>
  </si>
  <si>
    <t>~ The MU Area is calculated from the sum of the area of the CSUs.</t>
  </si>
  <si>
    <t>~ The sum of the area of the CSUs must be equal to the MU Area.</t>
  </si>
  <si>
    <t>~ Additional emission factors related to the listed activities or not included in this document may be added.</t>
  </si>
  <si>
    <t>i) Multiply the carbon (t CO2) per tree species by the number of trees present in each CSU.</t>
  </si>
  <si>
    <t>t CO2eq per tree species</t>
  </si>
  <si>
    <t>Mangifera Indica</t>
  </si>
  <si>
    <t>South Asia</t>
  </si>
  <si>
    <t>India</t>
  </si>
  <si>
    <t>Y</t>
  </si>
  <si>
    <t>LC</t>
  </si>
  <si>
    <t>15 x 10 m</t>
  </si>
  <si>
    <t>10 x 5 m</t>
  </si>
  <si>
    <t>[Insert map here]</t>
  </si>
  <si>
    <t>If applicable, provide information about the pesticides and plant protection agents applied in the MU. This information may be updated with each verification period.</t>
  </si>
  <si>
    <t>Neem Based Product</t>
  </si>
  <si>
    <t>Insecticide</t>
  </si>
  <si>
    <t>Azadirachtin</t>
  </si>
  <si>
    <t>Organic</t>
  </si>
  <si>
    <t>4000191EN</t>
  </si>
  <si>
    <t>The Management Unit Report (MUR) provides critical information at the Management Unit (MU) level to support project validation. This document is updated annually to monitor changes within the MU. For projects with multi-year verification periods (e.g., every two years from 2021–2022), a Management Unit Verification Report (MUR) must be completed and submitted for each year during the validation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</si>
</sst>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8" x14ac:knownFonts="1">
    <font>
      <sz val="11"/>
      <color theme="1"/>
      <name val="Calibri"/>
      <family val="2"/>
      <scheme val="minor"/>
    </font>
    <font>
      <b/>
      <sz val="11"/>
      <color theme="1"/>
      <name val="Calibri"/>
      <family val="2"/>
      <scheme val="minor"/>
    </font>
    <font>
      <b/>
      <sz val="12"/>
      <name val="Verdana"/>
      <family val="2"/>
    </font>
    <font>
      <sz val="12"/>
      <color theme="1"/>
      <name val="Verdana"/>
      <family val="2"/>
    </font>
    <font>
      <b/>
      <sz val="11"/>
      <color theme="1"/>
      <name val="Verdana"/>
      <family val="2"/>
    </font>
    <font>
      <b/>
      <sz val="11"/>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b/>
      <sz val="9"/>
      <name val="Calibri"/>
      <family val="2"/>
      <scheme val="minor"/>
    </font>
    <font>
      <b/>
      <sz val="12"/>
      <color theme="1"/>
      <name val="Verdana"/>
      <family val="2"/>
    </font>
    <font>
      <b/>
      <sz val="9"/>
      <color theme="1"/>
      <name val="Calibri"/>
      <family val="2"/>
      <scheme val="minor"/>
    </font>
    <font>
      <b/>
      <sz val="10"/>
      <color theme="1"/>
      <name val="Calibri"/>
      <family val="2"/>
      <scheme val="minor"/>
    </font>
    <font>
      <sz val="10"/>
      <name val="Calibri"/>
      <family val="2"/>
      <scheme val="minor"/>
    </font>
    <font>
      <sz val="10"/>
      <color rgb="FFFF0000"/>
      <name val="Calibri"/>
      <family val="2"/>
      <scheme val="minor"/>
    </font>
    <font>
      <b/>
      <sz val="18"/>
      <color theme="1"/>
      <name val="Verdana"/>
      <family val="2"/>
    </font>
    <font>
      <i/>
      <sz val="11"/>
      <color theme="1"/>
      <name val="Calibri"/>
      <family val="2"/>
      <scheme val="minor"/>
    </font>
    <font>
      <sz val="11"/>
      <color rgb="FFFF0000"/>
      <name val="Calibri"/>
      <family val="2"/>
      <scheme val="minor"/>
    </font>
    <font>
      <vertAlign val="superscript"/>
      <sz val="11"/>
      <color theme="1"/>
      <name val="Calibri"/>
      <family val="2"/>
      <scheme val="minor"/>
    </font>
    <font>
      <b/>
      <sz val="14"/>
      <color theme="1"/>
      <name val="Calibri"/>
      <family val="2"/>
      <scheme val="minor"/>
    </font>
    <font>
      <sz val="9"/>
      <color rgb="FFFF0000"/>
      <name val="Calibri"/>
      <family val="2"/>
      <scheme val="minor"/>
    </font>
    <font>
      <i/>
      <sz val="11"/>
      <color rgb="FFFF0000"/>
      <name val="Calibri"/>
      <family val="2"/>
      <scheme val="minor"/>
    </font>
    <font>
      <i/>
      <sz val="10"/>
      <color rgb="FFFF0000"/>
      <name val="Calibri"/>
      <family val="2"/>
      <scheme val="minor"/>
    </font>
    <font>
      <u/>
      <sz val="11"/>
      <color theme="10"/>
      <name val="Calibri"/>
      <family val="2"/>
      <scheme val="minor"/>
    </font>
    <font>
      <u/>
      <sz val="10"/>
      <color rgb="FFFF0000"/>
      <name val="Calibri"/>
      <family val="2"/>
      <scheme val="minor"/>
    </font>
    <font>
      <sz val="12"/>
      <color theme="1"/>
      <name val="Calibri"/>
      <family val="2"/>
      <scheme val="minor"/>
    </font>
    <font>
      <sz val="12"/>
      <color rgb="FFFF0000"/>
      <name val="Calibri"/>
      <family val="2"/>
      <scheme val="minor"/>
    </font>
    <font>
      <b/>
      <sz val="11"/>
      <color rgb="FFFF000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8" tint="0.39997558519241921"/>
        <bgColor indexed="64"/>
      </patternFill>
    </fill>
    <fill>
      <patternFill patternType="solid">
        <fgColor theme="9" tint="-0.249977111117893"/>
        <bgColor indexed="64"/>
      </patternFill>
    </fill>
    <fill>
      <patternFill patternType="solid">
        <fgColor rgb="FFF06C5E"/>
        <bgColor indexed="64"/>
      </patternFill>
    </fill>
  </fills>
  <borders count="52">
    <border>
      <left/>
      <right/>
      <top/>
      <bottom/>
      <diagonal/>
    </border>
    <border>
      <left style="thin">
        <color theme="0"/>
      </left>
      <right/>
      <top/>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style="thin">
        <color theme="0"/>
      </right>
      <top/>
      <bottom/>
      <diagonal/>
    </border>
    <border>
      <left/>
      <right style="thin">
        <color theme="0"/>
      </right>
      <top/>
      <bottom/>
      <diagonal/>
    </border>
    <border>
      <left/>
      <right style="thin">
        <color theme="0"/>
      </right>
      <top/>
      <bottom style="thin">
        <color theme="0"/>
      </bottom>
      <diagonal/>
    </border>
    <border>
      <left style="thin">
        <color theme="0"/>
      </left>
      <right/>
      <top style="thin">
        <color theme="0"/>
      </top>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style="thin">
        <color indexed="64"/>
      </top>
      <bottom/>
      <diagonal/>
    </border>
    <border>
      <left style="thin">
        <color theme="0"/>
      </left>
      <right/>
      <top style="thin">
        <color indexed="64"/>
      </top>
      <bottom/>
      <diagonal/>
    </border>
    <border>
      <left style="thin">
        <color theme="0"/>
      </left>
      <right/>
      <top/>
      <bottom style="thin">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style="thin">
        <color theme="1"/>
      </top>
      <bottom/>
      <diagonal/>
    </border>
    <border>
      <left style="thin">
        <color theme="0"/>
      </left>
      <right/>
      <top/>
      <bottom style="thin">
        <color theme="1"/>
      </bottom>
      <diagonal/>
    </border>
    <border>
      <left/>
      <right/>
      <top style="thin">
        <color theme="1"/>
      </top>
      <bottom/>
      <diagonal/>
    </border>
    <border>
      <left/>
      <right/>
      <top/>
      <bottom style="thin">
        <color theme="1"/>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top style="thin">
        <color theme="0"/>
      </top>
      <bottom style="thin">
        <color theme="0"/>
      </bottom>
      <diagonal/>
    </border>
    <border>
      <left/>
      <right/>
      <top/>
      <bottom style="thin">
        <color indexed="64"/>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2" tint="-9.9948118533890809E-2"/>
      </left>
      <right style="thin">
        <color theme="2" tint="-9.9948118533890809E-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0"/>
      </top>
      <bottom/>
      <diagonal/>
    </border>
    <border>
      <left/>
      <right/>
      <top style="thin">
        <color indexed="64"/>
      </top>
      <bottom/>
      <diagonal/>
    </border>
    <border>
      <left style="thin">
        <color theme="0"/>
      </left>
      <right style="thin">
        <color theme="0"/>
      </right>
      <top/>
      <bottom style="thin">
        <color theme="0"/>
      </bottom>
      <diagonal/>
    </border>
    <border>
      <left/>
      <right/>
      <top style="thin">
        <color theme="1" tint="0.499984740745262"/>
      </top>
      <bottom/>
      <diagonal/>
    </border>
    <border>
      <left/>
      <right/>
      <top/>
      <bottom style="thin">
        <color theme="1" tint="0.499984740745262"/>
      </bottom>
      <diagonal/>
    </border>
    <border>
      <left style="thin">
        <color theme="0"/>
      </left>
      <right/>
      <top style="thin">
        <color theme="0"/>
      </top>
      <bottom style="thin">
        <color theme="0"/>
      </bottom>
      <diagonal/>
    </border>
    <border>
      <left/>
      <right/>
      <top style="thin">
        <color theme="1" tint="0.499984740745262"/>
      </top>
      <bottom style="thin">
        <color theme="1" tint="0.499984740745262"/>
      </bottom>
      <diagonal/>
    </border>
    <border>
      <left/>
      <right style="thin">
        <color theme="1" tint="0.499984740745262"/>
      </right>
      <top style="thin">
        <color theme="0"/>
      </top>
      <bottom/>
      <diagonal/>
    </border>
    <border>
      <left/>
      <right style="thin">
        <color theme="1" tint="0.499984740745262"/>
      </right>
      <top/>
      <bottom/>
      <diagonal/>
    </border>
    <border>
      <left/>
      <right style="thin">
        <color theme="1" tint="0.499984740745262"/>
      </right>
      <top/>
      <bottom style="thin">
        <color theme="0"/>
      </bottom>
      <diagonal/>
    </border>
    <border>
      <left style="thin">
        <color theme="1" tint="0.499984740745262"/>
      </left>
      <right/>
      <top/>
      <bottom/>
      <diagonal/>
    </border>
    <border>
      <left style="thin">
        <color theme="0"/>
      </left>
      <right/>
      <top/>
      <bottom style="thin">
        <color theme="1" tint="0.499984740745262"/>
      </bottom>
      <diagonal/>
    </border>
    <border>
      <left/>
      <right style="thin">
        <color theme="0"/>
      </right>
      <top/>
      <bottom style="thin">
        <color theme="1" tint="0.499984740745262"/>
      </bottom>
      <diagonal/>
    </border>
    <border>
      <left style="thin">
        <color theme="0"/>
      </left>
      <right style="thin">
        <color theme="1" tint="0.499984740745262"/>
      </right>
      <top style="thin">
        <color theme="0"/>
      </top>
      <bottom/>
      <diagonal/>
    </border>
    <border>
      <left style="thin">
        <color theme="0"/>
      </left>
      <right style="thin">
        <color theme="1" tint="0.499984740745262"/>
      </right>
      <top/>
      <bottom style="thin">
        <color theme="0"/>
      </bottom>
      <diagonal/>
    </border>
    <border>
      <left/>
      <right style="thin">
        <color theme="1" tint="0.499984740745262"/>
      </right>
      <top style="thin">
        <color indexed="64"/>
      </top>
      <bottom/>
      <diagonal/>
    </border>
    <border>
      <left/>
      <right style="thin">
        <color theme="1" tint="0.499984740745262"/>
      </right>
      <top/>
      <bottom style="thin">
        <color indexed="64"/>
      </bottom>
      <diagonal/>
    </border>
    <border>
      <left/>
      <right style="thin">
        <color theme="1" tint="0.499984740745262"/>
      </right>
      <top style="thin">
        <color theme="0"/>
      </top>
      <bottom style="thin">
        <color theme="0"/>
      </bottom>
      <diagonal/>
    </border>
    <border>
      <left style="thin">
        <color theme="0"/>
      </left>
      <right style="thin">
        <color theme="0"/>
      </right>
      <top/>
      <bottom style="thin">
        <color theme="1" tint="0.499984740745262"/>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ck">
        <color theme="1" tint="0.499984740745262"/>
      </bottom>
      <diagonal/>
    </border>
  </borders>
  <cellStyleXfs count="2">
    <xf numFmtId="0" fontId="0" fillId="0" borderId="0"/>
    <xf numFmtId="0" fontId="23" fillId="0" borderId="0" applyNumberFormat="0" applyFill="0" applyBorder="0" applyAlignment="0" applyProtection="0"/>
  </cellStyleXfs>
  <cellXfs count="253">
    <xf numFmtId="0" fontId="0" fillId="0" borderId="0" xfId="0"/>
    <xf numFmtId="0" fontId="0" fillId="2" borderId="0" xfId="0" applyFill="1"/>
    <xf numFmtId="0" fontId="0" fillId="7" borderId="0" xfId="0" applyFill="1"/>
    <xf numFmtId="0" fontId="3" fillId="7" borderId="0" xfId="0" applyFont="1" applyFill="1"/>
    <xf numFmtId="0" fontId="3" fillId="7" borderId="0" xfId="0" applyFont="1" applyFill="1" applyAlignment="1">
      <alignment horizontal="center"/>
    </xf>
    <xf numFmtId="0" fontId="0" fillId="6" borderId="0" xfId="0" applyFill="1"/>
    <xf numFmtId="0" fontId="3" fillId="3" borderId="0" xfId="0" applyFont="1" applyFill="1" applyAlignment="1">
      <alignment horizontal="center"/>
    </xf>
    <xf numFmtId="0" fontId="10" fillId="7" borderId="0" xfId="0" applyFont="1" applyFill="1"/>
    <xf numFmtId="0" fontId="6" fillId="6" borderId="0" xfId="0" applyFont="1" applyFill="1" applyAlignment="1">
      <alignment vertical="center"/>
    </xf>
    <xf numFmtId="0" fontId="0" fillId="3" borderId="0" xfId="0" applyFill="1"/>
    <xf numFmtId="0" fontId="10" fillId="3" borderId="0" xfId="0" applyFont="1" applyFill="1"/>
    <xf numFmtId="0" fontId="3" fillId="3" borderId="0" xfId="0" applyFont="1" applyFill="1"/>
    <xf numFmtId="0" fontId="10" fillId="7" borderId="0" xfId="0" applyFont="1" applyFill="1" applyAlignment="1">
      <alignment horizontal="left"/>
    </xf>
    <xf numFmtId="0" fontId="0" fillId="6" borderId="0" xfId="0" applyFill="1" applyAlignment="1">
      <alignment horizontal="left" vertical="center" wrapText="1"/>
    </xf>
    <xf numFmtId="0" fontId="0" fillId="6" borderId="0" xfId="0" applyFill="1" applyAlignment="1">
      <alignment horizontal="left" vertical="center"/>
    </xf>
    <xf numFmtId="0" fontId="10" fillId="11" borderId="0" xfId="0" applyFont="1" applyFill="1"/>
    <xf numFmtId="0" fontId="1" fillId="11" borderId="0" xfId="0" applyFont="1" applyFill="1"/>
    <xf numFmtId="0" fontId="10" fillId="11" borderId="0" xfId="0" applyFont="1" applyFill="1" applyAlignment="1">
      <alignment horizontal="center"/>
    </xf>
    <xf numFmtId="0" fontId="0" fillId="5" borderId="0" xfId="0" applyFill="1"/>
    <xf numFmtId="0" fontId="10" fillId="5" borderId="0" xfId="0" applyFont="1" applyFill="1"/>
    <xf numFmtId="0" fontId="18" fillId="6" borderId="0" xfId="0" applyFont="1" applyFill="1"/>
    <xf numFmtId="0" fontId="0" fillId="11" borderId="0" xfId="0" applyFill="1"/>
    <xf numFmtId="0" fontId="11" fillId="11" borderId="0" xfId="0" applyFont="1" applyFill="1" applyAlignment="1">
      <alignment horizontal="center"/>
    </xf>
    <xf numFmtId="0" fontId="11" fillId="3" borderId="0" xfId="0" applyFont="1" applyFill="1" applyAlignment="1">
      <alignment horizontal="center"/>
    </xf>
    <xf numFmtId="0" fontId="11" fillId="5" borderId="0" xfId="0" applyFont="1" applyFill="1" applyAlignment="1">
      <alignment horizontal="center"/>
    </xf>
    <xf numFmtId="0" fontId="1" fillId="6" borderId="0" xfId="0" applyFont="1" applyFill="1" applyAlignment="1">
      <alignment vertical="center"/>
    </xf>
    <xf numFmtId="0" fontId="1" fillId="6" borderId="0" xfId="0" applyFont="1" applyFill="1" applyAlignment="1">
      <alignment vertical="center" wrapText="1"/>
    </xf>
    <xf numFmtId="0" fontId="13" fillId="6" borderId="0" xfId="0" applyFont="1" applyFill="1" applyAlignment="1">
      <alignment vertical="center"/>
    </xf>
    <xf numFmtId="0" fontId="12" fillId="6" borderId="0" xfId="0" applyFont="1" applyFill="1" applyAlignment="1">
      <alignment vertical="center"/>
    </xf>
    <xf numFmtId="0" fontId="0" fillId="13" borderId="0" xfId="0" applyFill="1"/>
    <xf numFmtId="0" fontId="10" fillId="13" borderId="0" xfId="0" applyFont="1" applyFill="1"/>
    <xf numFmtId="0" fontId="3" fillId="13" borderId="0" xfId="0" applyFont="1" applyFill="1" applyAlignment="1">
      <alignment horizontal="center"/>
    </xf>
    <xf numFmtId="0" fontId="3" fillId="13" borderId="0" xfId="0" applyFont="1" applyFill="1"/>
    <xf numFmtId="0" fontId="1" fillId="2" borderId="0" xfId="0" applyFont="1" applyFill="1" applyAlignment="1">
      <alignment horizontal="left" vertical="center" wrapText="1"/>
    </xf>
    <xf numFmtId="0" fontId="0" fillId="2" borderId="0" xfId="0" applyFill="1" applyAlignment="1">
      <alignment vertical="top" wrapText="1"/>
    </xf>
    <xf numFmtId="0" fontId="0" fillId="6" borderId="0" xfId="0" applyFill="1" applyAlignment="1">
      <alignment vertical="center" wrapText="1"/>
    </xf>
    <xf numFmtId="0" fontId="1" fillId="6" borderId="0" xfId="0" applyFont="1" applyFill="1" applyAlignment="1">
      <alignment horizontal="left" vertical="center" wrapText="1"/>
    </xf>
    <xf numFmtId="0" fontId="0" fillId="2" borderId="0" xfId="0" applyFill="1" applyAlignment="1">
      <alignment wrapText="1"/>
    </xf>
    <xf numFmtId="0" fontId="1" fillId="2" borderId="0" xfId="0" applyFont="1" applyFill="1" applyAlignment="1">
      <alignment horizontal="left" vertical="top" wrapText="1"/>
    </xf>
    <xf numFmtId="0" fontId="0" fillId="2" borderId="0" xfId="0" applyFill="1" applyAlignment="1">
      <alignment horizontal="left" vertical="center" wrapText="1"/>
    </xf>
    <xf numFmtId="0" fontId="1" fillId="2" borderId="0" xfId="0" applyFont="1" applyFill="1" applyAlignment="1">
      <alignment horizontal="left" vertical="center" wrapText="1"/>
    </xf>
    <xf numFmtId="0" fontId="15" fillId="2" borderId="0" xfId="0" applyFont="1" applyFill="1" applyAlignment="1">
      <alignment horizontal="center" vertical="center"/>
    </xf>
    <xf numFmtId="0" fontId="2" fillId="2" borderId="0" xfId="0" applyFont="1" applyFill="1" applyAlignment="1">
      <alignment horizontal="center" vertical="center"/>
    </xf>
    <xf numFmtId="0" fontId="6" fillId="9" borderId="0" xfId="0" applyFont="1" applyFill="1" applyAlignment="1">
      <alignment horizontal="center" vertical="center"/>
    </xf>
    <xf numFmtId="0" fontId="0" fillId="2" borderId="0" xfId="0" applyFill="1" applyAlignment="1">
      <alignment horizontal="left" vertical="top" wrapText="1"/>
    </xf>
    <xf numFmtId="0" fontId="19" fillId="2" borderId="30" xfId="0" applyFont="1" applyFill="1" applyBorder="1" applyAlignment="1">
      <alignment horizontal="center" vertical="center"/>
    </xf>
    <xf numFmtId="0" fontId="19" fillId="2" borderId="37" xfId="0" applyFont="1" applyFill="1" applyBorder="1" applyAlignment="1">
      <alignment horizontal="center" vertical="center"/>
    </xf>
    <xf numFmtId="0" fontId="19" fillId="2" borderId="28" xfId="0" applyFont="1" applyFill="1" applyBorder="1" applyAlignment="1">
      <alignment horizontal="center" vertical="center"/>
    </xf>
    <xf numFmtId="0" fontId="7" fillId="4" borderId="36" xfId="0" applyFont="1" applyFill="1" applyBorder="1" applyAlignment="1">
      <alignment horizontal="center" vertical="center" wrapText="1"/>
    </xf>
    <xf numFmtId="0" fontId="7" fillId="4" borderId="48" xfId="0" applyFont="1" applyFill="1" applyBorder="1" applyAlignment="1">
      <alignment horizontal="center" vertical="center" wrapText="1"/>
    </xf>
    <xf numFmtId="0" fontId="6" fillId="12" borderId="36" xfId="0" applyFont="1" applyFill="1" applyBorder="1" applyAlignment="1">
      <alignment horizontal="center" vertical="center" wrapText="1"/>
    </xf>
    <xf numFmtId="0" fontId="6" fillId="12" borderId="48"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0" xfId="0" applyFont="1" applyFill="1" applyAlignment="1">
      <alignment horizontal="center" vertical="center" wrapText="1"/>
    </xf>
    <xf numFmtId="0" fontId="17" fillId="2" borderId="24" xfId="0" applyFont="1" applyFill="1" applyBorder="1" applyAlignment="1">
      <alignment horizontal="center" vertical="center" wrapText="1"/>
    </xf>
    <xf numFmtId="0" fontId="17" fillId="2" borderId="34"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41" xfId="0" applyFont="1" applyFill="1" applyBorder="1" applyAlignment="1">
      <alignment horizontal="center" vertical="center"/>
    </xf>
    <xf numFmtId="0" fontId="17" fillId="2" borderId="0" xfId="0" applyFont="1" applyFill="1" applyAlignment="1">
      <alignment horizontal="center" vertical="center"/>
    </xf>
    <xf numFmtId="0" fontId="17" fillId="2" borderId="39" xfId="0" applyFont="1" applyFill="1" applyBorder="1" applyAlignment="1">
      <alignment horizontal="center" vertical="center"/>
    </xf>
    <xf numFmtId="0" fontId="17" fillId="2" borderId="26"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27" xfId="0" applyFont="1" applyFill="1" applyBorder="1" applyAlignment="1">
      <alignment horizontal="center" vertical="center"/>
    </xf>
    <xf numFmtId="0" fontId="17" fillId="2" borderId="30" xfId="0" applyFont="1" applyFill="1" applyBorder="1" applyAlignment="1">
      <alignment horizontal="center" vertical="center" wrapText="1"/>
    </xf>
    <xf numFmtId="0" fontId="0" fillId="2" borderId="37"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30" xfId="0"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4" fillId="2" borderId="20" xfId="0" applyFont="1" applyFill="1" applyBorder="1" applyAlignment="1">
      <alignment horizontal="center" vertical="center"/>
    </xf>
    <xf numFmtId="0" fontId="14" fillId="2" borderId="20" xfId="0" applyFont="1" applyFill="1" applyBorder="1" applyAlignment="1">
      <alignment horizontal="center" vertical="center" wrapText="1"/>
    </xf>
    <xf numFmtId="0" fontId="24" fillId="2" borderId="20" xfId="1" applyFont="1" applyFill="1" applyBorder="1" applyAlignment="1">
      <alignment horizontal="center" vertical="center"/>
    </xf>
    <xf numFmtId="0" fontId="1" fillId="4" borderId="1" xfId="0" applyFont="1" applyFill="1" applyBorder="1" applyAlignment="1">
      <alignment horizontal="center" vertical="center" wrapText="1"/>
    </xf>
    <xf numFmtId="0" fontId="1" fillId="4" borderId="0" xfId="0" applyFont="1" applyFill="1" applyAlignment="1">
      <alignment horizontal="center" vertical="center" wrapText="1"/>
    </xf>
    <xf numFmtId="0" fontId="4" fillId="8" borderId="0" xfId="0" applyFont="1" applyFill="1" applyAlignment="1">
      <alignment horizontal="center" vertical="center"/>
    </xf>
    <xf numFmtId="0" fontId="11" fillId="11" borderId="0" xfId="0" applyFont="1" applyFill="1" applyAlignment="1">
      <alignment horizontal="center"/>
    </xf>
    <xf numFmtId="0" fontId="8" fillId="2" borderId="20" xfId="0" applyFont="1" applyFill="1" applyBorder="1" applyAlignment="1">
      <alignment horizontal="center" vertical="center"/>
    </xf>
    <xf numFmtId="49" fontId="14" fillId="2" borderId="20" xfId="0" applyNumberFormat="1" applyFont="1" applyFill="1" applyBorder="1" applyAlignment="1">
      <alignment horizontal="center" vertical="center"/>
    </xf>
    <xf numFmtId="49" fontId="14" fillId="2" borderId="20" xfId="0" applyNumberFormat="1" applyFont="1" applyFill="1" applyBorder="1" applyAlignment="1">
      <alignment horizontal="center" vertical="center" wrapText="1"/>
    </xf>
    <xf numFmtId="0" fontId="1" fillId="4" borderId="3" xfId="0" applyFont="1" applyFill="1" applyBorder="1" applyAlignment="1">
      <alignment horizontal="center" vertical="center"/>
    </xf>
    <xf numFmtId="0" fontId="1" fillId="4" borderId="43" xfId="0" applyFont="1" applyFill="1" applyBorder="1" applyAlignment="1">
      <alignment horizontal="center" vertical="center"/>
    </xf>
    <xf numFmtId="0" fontId="9" fillId="11" borderId="0" xfId="0" applyFont="1" applyFill="1" applyAlignment="1">
      <alignment wrapText="1"/>
    </xf>
    <xf numFmtId="49" fontId="8" fillId="2" borderId="20" xfId="0" applyNumberFormat="1" applyFont="1" applyFill="1" applyBorder="1" applyAlignment="1">
      <alignment horizontal="center" vertical="center"/>
    </xf>
    <xf numFmtId="49" fontId="8" fillId="2" borderId="20" xfId="0" applyNumberFormat="1" applyFont="1" applyFill="1" applyBorder="1" applyAlignment="1">
      <alignment horizontal="center" vertical="center" wrapText="1"/>
    </xf>
    <xf numFmtId="0" fontId="1" fillId="4" borderId="2" xfId="0" applyFont="1" applyFill="1" applyBorder="1" applyAlignment="1">
      <alignment horizontal="center" vertical="center"/>
    </xf>
    <xf numFmtId="0" fontId="1" fillId="4" borderId="49" xfId="0" applyFont="1" applyFill="1" applyBorder="1" applyAlignment="1">
      <alignment horizontal="center" vertical="center"/>
    </xf>
    <xf numFmtId="0" fontId="1" fillId="4" borderId="31" xfId="0" applyFont="1" applyFill="1" applyBorder="1" applyAlignment="1">
      <alignment horizontal="center" vertical="center"/>
    </xf>
    <xf numFmtId="0" fontId="1" fillId="4" borderId="0" xfId="0" applyFont="1" applyFill="1" applyAlignment="1">
      <alignment horizontal="center" vertical="center"/>
    </xf>
    <xf numFmtId="0" fontId="13" fillId="2" borderId="30"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4" fillId="0" borderId="3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28" xfId="0" applyFont="1" applyBorder="1" applyAlignment="1">
      <alignment horizontal="center" vertical="center" wrapText="1"/>
    </xf>
    <xf numFmtId="0" fontId="14" fillId="2" borderId="30"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20" fillId="2" borderId="30" xfId="0" applyFont="1" applyFill="1" applyBorder="1" applyAlignment="1">
      <alignment horizontal="center" vertical="center" wrapText="1"/>
    </xf>
    <xf numFmtId="0" fontId="20" fillId="2" borderId="37" xfId="0" applyFont="1" applyFill="1" applyBorder="1" applyAlignment="1">
      <alignment horizontal="center" vertical="center" wrapText="1"/>
    </xf>
    <xf numFmtId="0" fontId="20" fillId="2" borderId="28"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9" xfId="0" applyFont="1" applyFill="1" applyBorder="1" applyAlignment="1">
      <alignment horizontal="center" vertical="center" wrapText="1"/>
    </xf>
    <xf numFmtId="0" fontId="4" fillId="8" borderId="1" xfId="0" applyFont="1" applyFill="1" applyBorder="1" applyAlignment="1">
      <alignment horizontal="center" vertical="center"/>
    </xf>
    <xf numFmtId="0" fontId="1" fillId="4" borderId="7"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5" fillId="4" borderId="31" xfId="0" applyFont="1" applyFill="1" applyBorder="1" applyAlignment="1">
      <alignment horizontal="center" wrapText="1"/>
    </xf>
    <xf numFmtId="0" fontId="5" fillId="4" borderId="0" xfId="0" applyFont="1" applyFill="1" applyAlignment="1">
      <alignment horizontal="center" wrapText="1"/>
    </xf>
    <xf numFmtId="14" fontId="14" fillId="2" borderId="30" xfId="0" applyNumberFormat="1" applyFont="1" applyFill="1" applyBorder="1" applyAlignment="1">
      <alignment horizontal="center" vertical="center" wrapText="1"/>
    </xf>
    <xf numFmtId="0" fontId="8" fillId="2" borderId="20" xfId="0" applyFont="1" applyFill="1" applyBorder="1" applyAlignment="1">
      <alignment horizontal="center" vertical="center" wrapText="1"/>
    </xf>
    <xf numFmtId="0" fontId="1" fillId="4" borderId="1" xfId="0" applyFont="1" applyFill="1" applyBorder="1" applyAlignment="1">
      <alignment horizontal="center" vertical="center"/>
    </xf>
    <xf numFmtId="0" fontId="11" fillId="7" borderId="0" xfId="0" applyFont="1" applyFill="1" applyAlignment="1">
      <alignment horizontal="center"/>
    </xf>
    <xf numFmtId="0" fontId="9" fillId="7" borderId="0" xfId="0" applyFont="1" applyFill="1" applyAlignment="1">
      <alignment wrapText="1"/>
    </xf>
    <xf numFmtId="0" fontId="12" fillId="2" borderId="20" xfId="0" applyFont="1" applyFill="1" applyBorder="1" applyAlignment="1">
      <alignment horizontal="center" vertical="center" wrapText="1"/>
    </xf>
    <xf numFmtId="0" fontId="11" fillId="10" borderId="32" xfId="0" applyFont="1" applyFill="1" applyBorder="1" applyAlignment="1">
      <alignment horizontal="center"/>
    </xf>
    <xf numFmtId="0" fontId="11" fillId="10" borderId="23" xfId="0" applyFont="1" applyFill="1" applyBorder="1" applyAlignment="1">
      <alignment horizontal="center"/>
    </xf>
    <xf numFmtId="0" fontId="9" fillId="10" borderId="3" xfId="0" applyFont="1" applyFill="1" applyBorder="1" applyAlignment="1">
      <alignment wrapText="1"/>
    </xf>
    <xf numFmtId="0" fontId="9" fillId="10" borderId="13" xfId="0" applyFont="1" applyFill="1" applyBorder="1" applyAlignment="1">
      <alignment wrapText="1"/>
    </xf>
    <xf numFmtId="0" fontId="1" fillId="4" borderId="5"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28" xfId="0" applyFont="1" applyFill="1" applyBorder="1" applyAlignment="1">
      <alignment horizontal="center" vertical="center"/>
    </xf>
    <xf numFmtId="0" fontId="11" fillId="10" borderId="10" xfId="0" applyFont="1" applyFill="1" applyBorder="1" applyAlignment="1">
      <alignment horizontal="center"/>
    </xf>
    <xf numFmtId="0" fontId="11" fillId="10" borderId="14" xfId="0" applyFont="1" applyFill="1" applyBorder="1" applyAlignment="1">
      <alignment horizontal="center"/>
    </xf>
    <xf numFmtId="0" fontId="14" fillId="2" borderId="30" xfId="0" applyFont="1" applyFill="1" applyBorder="1" applyAlignment="1">
      <alignment horizontal="center" vertical="center"/>
    </xf>
    <xf numFmtId="0" fontId="14" fillId="2" borderId="28"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28" xfId="0" applyFont="1" applyFill="1" applyBorder="1" applyAlignment="1">
      <alignment horizontal="center" vertical="center"/>
    </xf>
    <xf numFmtId="0" fontId="9" fillId="10" borderId="2" xfId="0" applyFont="1" applyFill="1" applyBorder="1" applyAlignment="1">
      <alignment wrapText="1"/>
    </xf>
    <xf numFmtId="0" fontId="9" fillId="10" borderId="14" xfId="0" applyFont="1" applyFill="1" applyBorder="1" applyAlignment="1">
      <alignment wrapText="1"/>
    </xf>
    <xf numFmtId="0" fontId="11" fillId="10" borderId="11" xfId="0" applyFont="1" applyFill="1" applyBorder="1" applyAlignment="1">
      <alignment horizontal="center"/>
    </xf>
    <xf numFmtId="0" fontId="11" fillId="10" borderId="12" xfId="0" applyFont="1" applyFill="1" applyBorder="1" applyAlignment="1">
      <alignment horizontal="center"/>
    </xf>
    <xf numFmtId="0" fontId="14" fillId="2" borderId="29"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7" fillId="7" borderId="0" xfId="0" applyFont="1" applyFill="1" applyAlignment="1">
      <alignment horizontal="center" vertical="center" wrapText="1"/>
    </xf>
    <xf numFmtId="164" fontId="1" fillId="2" borderId="24" xfId="0" applyNumberFormat="1" applyFont="1" applyFill="1" applyBorder="1" applyAlignment="1">
      <alignment horizontal="center" vertical="center"/>
    </xf>
    <xf numFmtId="164" fontId="1" fillId="2" borderId="25" xfId="0" applyNumberFormat="1" applyFont="1" applyFill="1" applyBorder="1" applyAlignment="1">
      <alignment horizontal="center" vertical="center"/>
    </xf>
    <xf numFmtId="164" fontId="1" fillId="2" borderId="26" xfId="0" applyNumberFormat="1" applyFont="1" applyFill="1" applyBorder="1" applyAlignment="1">
      <alignment horizontal="center" vertical="center"/>
    </xf>
    <xf numFmtId="164" fontId="1" fillId="2" borderId="27" xfId="0" applyNumberFormat="1" applyFont="1" applyFill="1" applyBorder="1" applyAlignment="1">
      <alignment horizontal="center" vertical="center"/>
    </xf>
    <xf numFmtId="0" fontId="1" fillId="4" borderId="7"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5" borderId="39" xfId="0" applyFont="1" applyFill="1" applyBorder="1" applyAlignment="1">
      <alignment horizontal="center" vertical="center"/>
    </xf>
    <xf numFmtId="0" fontId="1" fillId="5" borderId="47" xfId="0" applyFont="1" applyFill="1" applyBorder="1" applyAlignment="1">
      <alignment horizontal="center" vertical="center"/>
    </xf>
    <xf numFmtId="0" fontId="1" fillId="5" borderId="46" xfId="0" applyFont="1" applyFill="1" applyBorder="1" applyAlignment="1">
      <alignment horizontal="center" vertical="center"/>
    </xf>
    <xf numFmtId="0" fontId="5" fillId="4" borderId="1" xfId="0" applyFont="1" applyFill="1" applyBorder="1" applyAlignment="1">
      <alignment horizontal="center" wrapText="1"/>
    </xf>
    <xf numFmtId="0" fontId="5" fillId="4" borderId="5" xfId="0" applyFont="1" applyFill="1" applyBorder="1" applyAlignment="1">
      <alignment horizontal="center" wrapText="1"/>
    </xf>
    <xf numFmtId="0" fontId="14" fillId="2" borderId="20" xfId="0" applyFont="1" applyFill="1" applyBorder="1" applyAlignment="1">
      <alignment horizontal="center"/>
    </xf>
    <xf numFmtId="164" fontId="14" fillId="2" borderId="20" xfId="0" applyNumberFormat="1" applyFont="1" applyFill="1" applyBorder="1" applyAlignment="1">
      <alignment horizontal="center"/>
    </xf>
    <xf numFmtId="0" fontId="11" fillId="3" borderId="0" xfId="0" applyFont="1" applyFill="1" applyAlignment="1">
      <alignment horizontal="center"/>
    </xf>
    <xf numFmtId="0" fontId="9" fillId="3" borderId="0" xfId="0" applyFont="1" applyFill="1" applyAlignment="1">
      <alignment wrapText="1"/>
    </xf>
    <xf numFmtId="0" fontId="25" fillId="2" borderId="20" xfId="0" applyFont="1" applyFill="1" applyBorder="1" applyAlignment="1">
      <alignment horizontal="center"/>
    </xf>
    <xf numFmtId="0" fontId="26" fillId="2" borderId="21" xfId="0" applyFont="1" applyFill="1" applyBorder="1" applyAlignment="1">
      <alignment horizontal="center" vertical="center"/>
    </xf>
    <xf numFmtId="0" fontId="26" fillId="2" borderId="20" xfId="0" applyFont="1" applyFill="1" applyBorder="1" applyAlignment="1">
      <alignment horizontal="center" vertical="center"/>
    </xf>
    <xf numFmtId="0" fontId="25" fillId="2" borderId="21" xfId="0" applyFont="1" applyFill="1" applyBorder="1" applyAlignment="1">
      <alignment horizontal="center" vertical="center"/>
    </xf>
    <xf numFmtId="0" fontId="25" fillId="2" borderId="20" xfId="0" applyFont="1" applyFill="1" applyBorder="1" applyAlignment="1">
      <alignment horizontal="center" vertical="center"/>
    </xf>
    <xf numFmtId="164" fontId="0" fillId="2" borderId="19" xfId="0" applyNumberFormat="1" applyFill="1" applyBorder="1" applyAlignment="1">
      <alignment horizontal="center" vertical="center"/>
    </xf>
    <xf numFmtId="164" fontId="0" fillId="2" borderId="21" xfId="0" applyNumberFormat="1" applyFill="1" applyBorder="1" applyAlignment="1">
      <alignment horizontal="center" vertical="center"/>
    </xf>
    <xf numFmtId="0" fontId="7" fillId="3" borderId="0" xfId="0" applyFont="1" applyFill="1" applyAlignment="1">
      <alignment horizontal="center" vertical="center" wrapText="1"/>
    </xf>
    <xf numFmtId="0" fontId="1" fillId="3" borderId="44" xfId="0" applyFont="1" applyFill="1" applyBorder="1" applyAlignment="1">
      <alignment horizontal="center" vertical="center" wrapText="1"/>
    </xf>
    <xf numFmtId="0" fontId="1" fillId="3" borderId="45" xfId="0" applyFont="1" applyFill="1" applyBorder="1" applyAlignment="1">
      <alignment horizontal="center" vertical="center" wrapText="1"/>
    </xf>
    <xf numFmtId="0" fontId="26" fillId="2" borderId="20" xfId="0" applyFont="1" applyFill="1" applyBorder="1" applyAlignment="1">
      <alignment horizontal="center"/>
    </xf>
    <xf numFmtId="0" fontId="4" fillId="8" borderId="0" xfId="0" applyFont="1" applyFill="1" applyAlignment="1">
      <alignment horizontal="center"/>
    </xf>
    <xf numFmtId="49" fontId="27" fillId="2" borderId="19" xfId="0" applyNumberFormat="1" applyFont="1" applyFill="1" applyBorder="1" applyAlignment="1">
      <alignment horizontal="center" vertical="center"/>
    </xf>
    <xf numFmtId="49" fontId="27" fillId="2" borderId="51" xfId="0" applyNumberFormat="1" applyFont="1" applyFill="1" applyBorder="1" applyAlignment="1">
      <alignment horizontal="center" vertical="center"/>
    </xf>
    <xf numFmtId="49" fontId="17" fillId="2" borderId="19" xfId="0" applyNumberFormat="1" applyFont="1" applyFill="1" applyBorder="1" applyAlignment="1">
      <alignment horizontal="center" vertical="center"/>
    </xf>
    <xf numFmtId="49" fontId="17" fillId="2" borderId="51" xfId="0" applyNumberFormat="1" applyFont="1" applyFill="1" applyBorder="1" applyAlignment="1">
      <alignment horizontal="center" vertical="center"/>
    </xf>
    <xf numFmtId="0" fontId="8" fillId="2" borderId="20" xfId="0" applyFont="1" applyFill="1" applyBorder="1" applyAlignment="1">
      <alignment horizontal="center"/>
    </xf>
    <xf numFmtId="164" fontId="8" fillId="2" borderId="20" xfId="0" applyNumberFormat="1" applyFont="1" applyFill="1" applyBorder="1" applyAlignment="1">
      <alignment horizontal="center"/>
    </xf>
    <xf numFmtId="0" fontId="0" fillId="6" borderId="0" xfId="0" applyFill="1" applyAlignment="1">
      <alignment horizontal="left" vertical="center" wrapText="1"/>
    </xf>
    <xf numFmtId="0" fontId="5" fillId="4" borderId="16" xfId="0" applyFont="1" applyFill="1" applyBorder="1" applyAlignment="1">
      <alignment horizontal="center" wrapText="1"/>
    </xf>
    <xf numFmtId="0" fontId="5" fillId="4" borderId="18" xfId="0" applyFont="1" applyFill="1" applyBorder="1" applyAlignment="1">
      <alignment horizontal="center" wrapText="1"/>
    </xf>
    <xf numFmtId="0" fontId="5" fillId="4" borderId="15" xfId="0" applyFont="1" applyFill="1" applyBorder="1" applyAlignment="1">
      <alignment horizontal="center" wrapText="1"/>
    </xf>
    <xf numFmtId="0" fontId="5" fillId="4" borderId="17" xfId="0" applyFont="1" applyFill="1" applyBorder="1" applyAlignment="1">
      <alignment horizontal="center" wrapText="1"/>
    </xf>
    <xf numFmtId="0" fontId="0" fillId="2" borderId="0" xfId="0" applyFill="1" applyAlignment="1">
      <alignment horizontal="left"/>
    </xf>
    <xf numFmtId="0" fontId="16" fillId="4" borderId="3"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42" xfId="0" applyFont="1" applyFill="1" applyBorder="1" applyAlignment="1">
      <alignment horizontal="center" vertical="center" wrapText="1"/>
    </xf>
    <xf numFmtId="0" fontId="16" fillId="4" borderId="43"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1" fillId="4" borderId="36"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48" xfId="0" applyFont="1" applyFill="1" applyBorder="1" applyAlignment="1">
      <alignment horizontal="center" vertical="center"/>
    </xf>
    <xf numFmtId="0" fontId="1" fillId="4" borderId="36"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 fillId="4" borderId="48" xfId="0" applyFont="1" applyFill="1" applyBorder="1" applyAlignment="1">
      <alignment horizontal="center" vertical="center" wrapText="1"/>
    </xf>
    <xf numFmtId="0" fontId="14" fillId="2" borderId="24"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27" xfId="0" applyFont="1" applyFill="1" applyBorder="1" applyAlignment="1">
      <alignment horizontal="center" vertical="center"/>
    </xf>
    <xf numFmtId="0" fontId="4" fillId="8" borderId="9" xfId="0" applyFont="1" applyFill="1" applyBorder="1" applyAlignment="1">
      <alignment horizontal="center" vertical="center"/>
    </xf>
    <xf numFmtId="0" fontId="9" fillId="10" borderId="5" xfId="0" applyFont="1" applyFill="1" applyBorder="1" applyAlignment="1">
      <alignment horizontal="center" wrapText="1"/>
    </xf>
    <xf numFmtId="0" fontId="9" fillId="10" borderId="13" xfId="0" applyFont="1" applyFill="1" applyBorder="1" applyAlignment="1">
      <alignment horizontal="center" wrapText="1"/>
    </xf>
    <xf numFmtId="0" fontId="1" fillId="4" borderId="8"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39"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1" fillId="6" borderId="0" xfId="0" applyFont="1" applyFill="1" applyAlignment="1">
      <alignment horizontal="left" vertical="center" wrapText="1"/>
    </xf>
    <xf numFmtId="0" fontId="17" fillId="2" borderId="24" xfId="0" applyFont="1" applyFill="1" applyBorder="1" applyAlignment="1">
      <alignment horizontal="center" vertical="center"/>
    </xf>
    <xf numFmtId="0" fontId="0" fillId="2" borderId="34" xfId="0" applyFill="1" applyBorder="1" applyAlignment="1">
      <alignment horizontal="center" vertical="center"/>
    </xf>
    <xf numFmtId="0" fontId="0" fillId="2" borderId="41" xfId="0" applyFill="1" applyBorder="1" applyAlignment="1">
      <alignment horizontal="center" vertical="center"/>
    </xf>
    <xf numFmtId="0" fontId="0" fillId="2" borderId="0" xfId="0" applyFill="1" applyAlignment="1">
      <alignment horizontal="center" vertical="center"/>
    </xf>
    <xf numFmtId="0" fontId="0" fillId="2" borderId="26" xfId="0" applyFill="1" applyBorder="1" applyAlignment="1">
      <alignment horizontal="center" vertical="center"/>
    </xf>
    <xf numFmtId="0" fontId="0" fillId="2" borderId="35" xfId="0" applyFill="1" applyBorder="1" applyAlignment="1">
      <alignment horizontal="center" vertical="center"/>
    </xf>
    <xf numFmtId="9" fontId="14" fillId="2" borderId="30" xfId="0" applyNumberFormat="1" applyFont="1" applyFill="1" applyBorder="1" applyAlignment="1">
      <alignment horizontal="center" vertical="center" wrapText="1"/>
    </xf>
    <xf numFmtId="0" fontId="0" fillId="4" borderId="36"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48" xfId="0"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39"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 fillId="6" borderId="0" xfId="0" applyFont="1" applyFill="1" applyAlignment="1">
      <alignment horizontal="center" vertical="center"/>
    </xf>
    <xf numFmtId="0" fontId="13" fillId="6" borderId="0" xfId="0" applyFont="1" applyFill="1" applyAlignment="1">
      <alignment horizontal="center" vertical="center" wrapText="1"/>
    </xf>
    <xf numFmtId="0" fontId="5" fillId="4" borderId="36" xfId="0" applyFont="1" applyFill="1" applyBorder="1" applyAlignment="1">
      <alignment horizontal="center" wrapText="1"/>
    </xf>
    <xf numFmtId="0" fontId="5" fillId="4" borderId="22" xfId="0" applyFont="1" applyFill="1" applyBorder="1" applyAlignment="1">
      <alignment horizontal="center" wrapText="1"/>
    </xf>
    <xf numFmtId="0" fontId="5" fillId="4" borderId="48" xfId="0" applyFont="1" applyFill="1" applyBorder="1" applyAlignment="1">
      <alignment horizontal="center" wrapText="1"/>
    </xf>
    <xf numFmtId="0" fontId="1" fillId="4" borderId="9" xfId="0" applyFont="1" applyFill="1" applyBorder="1" applyAlignment="1">
      <alignment horizontal="center" vertical="center" wrapText="1"/>
    </xf>
    <xf numFmtId="0" fontId="1" fillId="4" borderId="8"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33" xfId="0" applyFont="1" applyFill="1" applyBorder="1" applyAlignment="1">
      <alignment horizontal="center" vertical="center"/>
    </xf>
    <xf numFmtId="0" fontId="11" fillId="5" borderId="0" xfId="0" applyFont="1" applyFill="1" applyAlignment="1">
      <alignment horizontal="center"/>
    </xf>
    <xf numFmtId="0" fontId="9" fillId="5" borderId="0" xfId="0" applyFont="1" applyFill="1" applyAlignment="1">
      <alignment wrapText="1"/>
    </xf>
    <xf numFmtId="9" fontId="14" fillId="2" borderId="30" xfId="0" applyNumberFormat="1" applyFont="1" applyFill="1" applyBorder="1" applyAlignment="1">
      <alignment horizontal="center" vertical="center"/>
    </xf>
    <xf numFmtId="0" fontId="11" fillId="13" borderId="0" xfId="0" applyFont="1" applyFill="1" applyAlignment="1">
      <alignment horizontal="center"/>
    </xf>
    <xf numFmtId="0" fontId="9" fillId="13" borderId="0" xfId="0" applyFont="1" applyFill="1" applyAlignment="1">
      <alignment wrapText="1"/>
    </xf>
    <xf numFmtId="49" fontId="14" fillId="2" borderId="19" xfId="0" applyNumberFormat="1" applyFont="1" applyFill="1" applyBorder="1" applyAlignment="1">
      <alignment horizontal="center" vertical="center" wrapText="1"/>
    </xf>
    <xf numFmtId="49" fontId="14" fillId="2" borderId="50" xfId="0" applyNumberFormat="1" applyFont="1" applyFill="1" applyBorder="1" applyAlignment="1">
      <alignment horizontal="center" vertical="center" wrapText="1"/>
    </xf>
    <xf numFmtId="49" fontId="14" fillId="2" borderId="21" xfId="0" applyNumberFormat="1" applyFont="1" applyFill="1" applyBorder="1" applyAlignment="1">
      <alignment horizontal="center" vertical="center" wrapText="1"/>
    </xf>
    <xf numFmtId="0" fontId="14" fillId="2" borderId="19" xfId="0" applyFont="1" applyFill="1" applyBorder="1" applyAlignment="1">
      <alignment horizontal="center" vertical="center"/>
    </xf>
    <xf numFmtId="0" fontId="14" fillId="2" borderId="50" xfId="0" applyFont="1" applyFill="1" applyBorder="1" applyAlignment="1">
      <alignment horizontal="center" vertical="center"/>
    </xf>
    <xf numFmtId="0" fontId="14" fillId="2" borderId="21" xfId="0" applyFont="1" applyFill="1" applyBorder="1" applyAlignment="1">
      <alignment horizontal="center" vertical="center"/>
    </xf>
  </cellXfs>
  <cellStyles count="2">
    <cellStyle name="Link" xfId="1" builtinId="8"/>
    <cellStyle name="Standard" xfId="0" builtinId="0"/>
  </cellStyles>
  <dxfs count="0"/>
  <tableStyles count="0" defaultTableStyle="TableStyleMedium2" defaultPivotStyle="PivotStyleLight16"/>
  <colors>
    <mruColors>
      <color rgb="FFF06C5E"/>
      <color rgb="FFDA27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128588</xdr:colOff>
      <xdr:row>0</xdr:row>
      <xdr:rowOff>38100</xdr:rowOff>
    </xdr:from>
    <xdr:to>
      <xdr:col>8</xdr:col>
      <xdr:colOff>681037</xdr:colOff>
      <xdr:row>1</xdr:row>
      <xdr:rowOff>387350</xdr:rowOff>
    </xdr:to>
    <xdr:pic>
      <xdr:nvPicPr>
        <xdr:cNvPr id="2" name="Grafik 1" descr="M:\CSI\12_Quality_Management\Global C-Sink\Global Tree C-Sink\C-Sink-Label-08Tree.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1026" y="38100"/>
          <a:ext cx="552449" cy="579438"/>
        </a:xfrm>
        <a:prstGeom prst="rect">
          <a:avLst/>
        </a:prstGeom>
        <a:noFill/>
        <a:ln>
          <a:noFill/>
        </a:ln>
      </xdr:spPr>
    </xdr:pic>
    <xdr:clientData/>
  </xdr:twoCellAnchor>
  <xdr:twoCellAnchor editAs="oneCell">
    <xdr:from>
      <xdr:col>1</xdr:col>
      <xdr:colOff>26988</xdr:colOff>
      <xdr:row>1</xdr:row>
      <xdr:rowOff>25402</xdr:rowOff>
    </xdr:from>
    <xdr:to>
      <xdr:col>3</xdr:col>
      <xdr:colOff>655638</xdr:colOff>
      <xdr:row>1</xdr:row>
      <xdr:rowOff>439746</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12738" y="255590"/>
          <a:ext cx="2065338" cy="41434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ohn_forest@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B1:I53"/>
  <sheetViews>
    <sheetView tabSelected="1" zoomScale="80" zoomScaleNormal="80" workbookViewId="0">
      <selection activeCell="B6" sqref="B6:I10"/>
    </sheetView>
  </sheetViews>
  <sheetFormatPr baseColWidth="10" defaultColWidth="10.81640625" defaultRowHeight="14.5" x14ac:dyDescent="0.35"/>
  <cols>
    <col min="1" max="1" width="4.1796875" style="5" customWidth="1"/>
    <col min="2" max="2" width="9.54296875" style="5" customWidth="1"/>
    <col min="3" max="16384" width="10.81640625" style="5"/>
  </cols>
  <sheetData>
    <row r="1" spans="2:9" ht="18" customHeight="1" x14ac:dyDescent="0.35">
      <c r="B1" s="1"/>
      <c r="C1" s="1"/>
      <c r="D1" s="1"/>
      <c r="E1" s="1"/>
      <c r="F1" s="1"/>
      <c r="G1" s="1"/>
      <c r="H1" s="1"/>
      <c r="I1" s="1"/>
    </row>
    <row r="2" spans="2:9" ht="42.65" customHeight="1" x14ac:dyDescent="0.35">
      <c r="B2" s="1"/>
      <c r="C2" s="1"/>
      <c r="D2" s="1"/>
      <c r="E2" s="1"/>
      <c r="F2" s="1"/>
      <c r="G2" s="1"/>
      <c r="H2" s="1"/>
      <c r="I2" s="1"/>
    </row>
    <row r="3" spans="2:9" ht="36.65" customHeight="1" x14ac:dyDescent="0.35">
      <c r="B3" s="1"/>
      <c r="C3" s="41" t="s">
        <v>136</v>
      </c>
      <c r="D3" s="41"/>
      <c r="E3" s="41"/>
      <c r="F3" s="41"/>
      <c r="G3" s="41"/>
      <c r="H3" s="41"/>
      <c r="I3" s="1"/>
    </row>
    <row r="4" spans="2:9" ht="20.5" customHeight="1" x14ac:dyDescent="0.35">
      <c r="B4" s="1"/>
      <c r="C4" s="42" t="s">
        <v>137</v>
      </c>
      <c r="D4" s="42"/>
      <c r="E4" s="42"/>
      <c r="F4" s="42"/>
      <c r="G4" s="42"/>
      <c r="H4" s="42"/>
      <c r="I4" s="1" t="s">
        <v>251</v>
      </c>
    </row>
    <row r="5" spans="2:9" ht="20.5" customHeight="1" x14ac:dyDescent="0.35">
      <c r="B5" s="43" t="s">
        <v>143</v>
      </c>
      <c r="C5" s="43"/>
      <c r="D5" s="43"/>
      <c r="E5" s="43"/>
      <c r="F5" s="43"/>
      <c r="G5" s="43"/>
      <c r="H5" s="43"/>
      <c r="I5" s="43"/>
    </row>
    <row r="6" spans="2:9" ht="18" customHeight="1" x14ac:dyDescent="0.35">
      <c r="B6" s="44" t="s">
        <v>252</v>
      </c>
      <c r="C6" s="44"/>
      <c r="D6" s="44"/>
      <c r="E6" s="44"/>
      <c r="F6" s="44"/>
      <c r="G6" s="44"/>
      <c r="H6" s="44"/>
      <c r="I6" s="44"/>
    </row>
    <row r="7" spans="2:9" ht="13" customHeight="1" x14ac:dyDescent="0.35">
      <c r="B7" s="44"/>
      <c r="C7" s="44"/>
      <c r="D7" s="44"/>
      <c r="E7" s="44"/>
      <c r="F7" s="44"/>
      <c r="G7" s="44"/>
      <c r="H7" s="44"/>
      <c r="I7" s="44"/>
    </row>
    <row r="8" spans="2:9" ht="14.5" customHeight="1" x14ac:dyDescent="0.35">
      <c r="B8" s="44"/>
      <c r="C8" s="44"/>
      <c r="D8" s="44"/>
      <c r="E8" s="44"/>
      <c r="F8" s="44"/>
      <c r="G8" s="44"/>
      <c r="H8" s="44"/>
      <c r="I8" s="44"/>
    </row>
    <row r="9" spans="2:9" ht="14.5" customHeight="1" x14ac:dyDescent="0.35">
      <c r="B9" s="44"/>
      <c r="C9" s="44"/>
      <c r="D9" s="44"/>
      <c r="E9" s="44"/>
      <c r="F9" s="44"/>
      <c r="G9" s="44"/>
      <c r="H9" s="44"/>
      <c r="I9" s="44"/>
    </row>
    <row r="10" spans="2:9" ht="14.5" customHeight="1" x14ac:dyDescent="0.35">
      <c r="B10" s="44"/>
      <c r="C10" s="44"/>
      <c r="D10" s="44"/>
      <c r="E10" s="44"/>
      <c r="F10" s="44"/>
      <c r="G10" s="44"/>
      <c r="H10" s="44"/>
      <c r="I10" s="44"/>
    </row>
    <row r="11" spans="2:9" ht="14.5" customHeight="1" x14ac:dyDescent="0.35">
      <c r="B11" s="44" t="s">
        <v>197</v>
      </c>
      <c r="C11" s="44"/>
      <c r="D11" s="44"/>
      <c r="E11" s="44"/>
      <c r="F11" s="44"/>
      <c r="G11" s="44"/>
      <c r="H11" s="44"/>
      <c r="I11" s="44"/>
    </row>
    <row r="12" spans="2:9" ht="14.5" customHeight="1" x14ac:dyDescent="0.35">
      <c r="B12" s="44"/>
      <c r="C12" s="44"/>
      <c r="D12" s="44"/>
      <c r="E12" s="44"/>
      <c r="F12" s="44"/>
      <c r="G12" s="44"/>
      <c r="H12" s="44"/>
      <c r="I12" s="44"/>
    </row>
    <row r="13" spans="2:9" ht="14.5" customHeight="1" x14ac:dyDescent="0.35">
      <c r="B13" s="44"/>
      <c r="C13" s="44"/>
      <c r="D13" s="44"/>
      <c r="E13" s="44"/>
      <c r="F13" s="44"/>
      <c r="G13" s="44"/>
      <c r="H13" s="44"/>
      <c r="I13" s="44"/>
    </row>
    <row r="14" spans="2:9" ht="14.5" customHeight="1" x14ac:dyDescent="0.35">
      <c r="B14" s="38" t="s">
        <v>138</v>
      </c>
      <c r="C14" s="38"/>
      <c r="D14" s="38"/>
      <c r="E14" s="38"/>
      <c r="F14" s="38"/>
      <c r="G14" s="38"/>
      <c r="H14" s="38"/>
      <c r="I14" s="38"/>
    </row>
    <row r="15" spans="2:9" ht="14.5" customHeight="1" x14ac:dyDescent="0.35">
      <c r="B15" s="39" t="s">
        <v>152</v>
      </c>
      <c r="C15" s="39"/>
      <c r="D15" s="39"/>
      <c r="E15" s="39"/>
      <c r="F15" s="39"/>
      <c r="G15" s="39"/>
      <c r="H15" s="39"/>
      <c r="I15" s="39"/>
    </row>
    <row r="16" spans="2:9" ht="14.5" customHeight="1" x14ac:dyDescent="0.35">
      <c r="B16" s="39" t="s">
        <v>140</v>
      </c>
      <c r="C16" s="39"/>
      <c r="D16" s="39"/>
      <c r="E16" s="39"/>
      <c r="F16" s="39"/>
      <c r="G16" s="39"/>
      <c r="H16" s="39"/>
      <c r="I16" s="39"/>
    </row>
    <row r="17" spans="2:9" ht="14.5" customHeight="1" x14ac:dyDescent="0.35">
      <c r="B17" s="39" t="s">
        <v>170</v>
      </c>
      <c r="C17" s="39"/>
      <c r="D17" s="39"/>
      <c r="E17" s="39"/>
      <c r="F17" s="39"/>
      <c r="G17" s="39"/>
      <c r="H17" s="39"/>
      <c r="I17" s="39"/>
    </row>
    <row r="18" spans="2:9" ht="14.5" customHeight="1" x14ac:dyDescent="0.35">
      <c r="B18" s="39" t="s">
        <v>171</v>
      </c>
      <c r="C18" s="39"/>
      <c r="D18" s="39"/>
      <c r="E18" s="39"/>
      <c r="F18" s="39"/>
      <c r="G18" s="39"/>
      <c r="H18" s="39"/>
      <c r="I18" s="39"/>
    </row>
    <row r="19" spans="2:9" ht="14.5" customHeight="1" x14ac:dyDescent="0.35">
      <c r="B19" s="39"/>
      <c r="C19" s="39"/>
      <c r="D19" s="39"/>
      <c r="E19" s="39"/>
      <c r="F19" s="39"/>
      <c r="G19" s="39"/>
      <c r="H19" s="39"/>
      <c r="I19" s="39"/>
    </row>
    <row r="20" spans="2:9" ht="14.5" customHeight="1" x14ac:dyDescent="0.35">
      <c r="B20" s="40" t="s">
        <v>139</v>
      </c>
      <c r="C20" s="40"/>
      <c r="D20" s="40"/>
      <c r="E20" s="40"/>
      <c r="F20" s="40"/>
      <c r="G20" s="40"/>
      <c r="H20" s="40"/>
      <c r="I20" s="40"/>
    </row>
    <row r="21" spans="2:9" ht="14.5" customHeight="1" x14ac:dyDescent="0.35">
      <c r="B21" s="39" t="s">
        <v>141</v>
      </c>
      <c r="C21" s="39"/>
      <c r="D21" s="39"/>
      <c r="E21" s="39"/>
      <c r="F21" s="39"/>
      <c r="G21" s="39"/>
      <c r="H21" s="39"/>
      <c r="I21" s="39"/>
    </row>
    <row r="22" spans="2:9" ht="14.5" customHeight="1" x14ac:dyDescent="0.35">
      <c r="B22" s="39"/>
      <c r="C22" s="39"/>
      <c r="D22" s="39"/>
      <c r="E22" s="39"/>
      <c r="F22" s="39"/>
      <c r="G22" s="39"/>
      <c r="H22" s="39"/>
      <c r="I22" s="39"/>
    </row>
    <row r="23" spans="2:9" ht="14.5" customHeight="1" x14ac:dyDescent="0.35">
      <c r="B23" s="13"/>
      <c r="C23" s="13"/>
      <c r="D23" s="13"/>
      <c r="E23" s="13"/>
      <c r="F23" s="13"/>
      <c r="G23" s="13"/>
      <c r="H23" s="13"/>
      <c r="I23" s="13"/>
    </row>
    <row r="24" spans="2:9" ht="14.5" customHeight="1" x14ac:dyDescent="0.35">
      <c r="B24" s="13"/>
      <c r="C24" s="13"/>
      <c r="D24" s="13"/>
      <c r="E24" s="13"/>
      <c r="F24" s="13"/>
      <c r="G24" s="13"/>
      <c r="H24" s="13"/>
      <c r="I24" s="13"/>
    </row>
    <row r="25" spans="2:9" ht="14.5" customHeight="1" x14ac:dyDescent="0.35">
      <c r="B25" s="13"/>
      <c r="C25" s="13"/>
      <c r="D25" s="13"/>
      <c r="E25" s="13"/>
      <c r="F25" s="13"/>
      <c r="G25" s="13"/>
      <c r="H25" s="13"/>
      <c r="I25" s="13"/>
    </row>
    <row r="26" spans="2:9" x14ac:dyDescent="0.35">
      <c r="B26" s="14"/>
      <c r="C26" s="14"/>
      <c r="D26" s="14"/>
      <c r="E26" s="14"/>
      <c r="F26" s="14"/>
      <c r="G26" s="14"/>
      <c r="H26" s="14"/>
      <c r="I26" s="14"/>
    </row>
    <row r="27" spans="2:9" ht="21" customHeight="1" x14ac:dyDescent="0.35">
      <c r="B27" s="43" t="s">
        <v>1</v>
      </c>
      <c r="C27" s="43"/>
      <c r="D27" s="43"/>
      <c r="E27" s="43"/>
      <c r="F27" s="43"/>
      <c r="G27" s="43"/>
      <c r="H27" s="43"/>
      <c r="I27" s="43"/>
    </row>
    <row r="28" spans="2:9" x14ac:dyDescent="0.35">
      <c r="B28" s="38" t="s">
        <v>142</v>
      </c>
      <c r="C28" s="44"/>
      <c r="D28" s="44"/>
      <c r="E28" s="44"/>
      <c r="F28" s="44"/>
      <c r="G28" s="44"/>
      <c r="H28" s="44"/>
      <c r="I28" s="44"/>
    </row>
    <row r="29" spans="2:9" x14ac:dyDescent="0.35">
      <c r="B29" s="44"/>
      <c r="C29" s="44"/>
      <c r="D29" s="44"/>
      <c r="E29" s="44"/>
      <c r="F29" s="44"/>
      <c r="G29" s="44"/>
      <c r="H29" s="44"/>
      <c r="I29" s="44"/>
    </row>
    <row r="32" spans="2:9" ht="14.5" customHeight="1" x14ac:dyDescent="0.35">
      <c r="C32" s="48" t="s">
        <v>45</v>
      </c>
      <c r="D32" s="49"/>
      <c r="E32" s="63" t="s">
        <v>148</v>
      </c>
      <c r="F32" s="64"/>
      <c r="G32" s="65"/>
    </row>
    <row r="33" spans="3:7" ht="14.5" customHeight="1" x14ac:dyDescent="0.35">
      <c r="C33" s="48"/>
      <c r="D33" s="49"/>
      <c r="E33" s="66"/>
      <c r="F33" s="64"/>
      <c r="G33" s="65"/>
    </row>
    <row r="34" spans="3:7" ht="14.5" customHeight="1" x14ac:dyDescent="0.35">
      <c r="C34" s="48"/>
      <c r="D34" s="49"/>
      <c r="E34" s="66"/>
      <c r="F34" s="64"/>
      <c r="G34" s="65"/>
    </row>
    <row r="35" spans="3:7" ht="14.5" customHeight="1" x14ac:dyDescent="0.35">
      <c r="C35" s="48"/>
      <c r="D35" s="49"/>
      <c r="E35" s="66"/>
      <c r="F35" s="64"/>
      <c r="G35" s="65"/>
    </row>
    <row r="36" spans="3:7" ht="14.5" customHeight="1" x14ac:dyDescent="0.35">
      <c r="C36" s="48" t="s">
        <v>20</v>
      </c>
      <c r="D36" s="49"/>
      <c r="E36" s="63" t="s">
        <v>149</v>
      </c>
      <c r="F36" s="64"/>
      <c r="G36" s="65"/>
    </row>
    <row r="37" spans="3:7" ht="14.5" customHeight="1" x14ac:dyDescent="0.35">
      <c r="C37" s="48"/>
      <c r="D37" s="49"/>
      <c r="E37" s="66"/>
      <c r="F37" s="64"/>
      <c r="G37" s="65"/>
    </row>
    <row r="38" spans="3:7" ht="14.5" customHeight="1" x14ac:dyDescent="0.35">
      <c r="C38" s="48"/>
      <c r="D38" s="49"/>
      <c r="E38" s="66"/>
      <c r="F38" s="64"/>
      <c r="G38" s="65"/>
    </row>
    <row r="39" spans="3:7" ht="14.5" customHeight="1" x14ac:dyDescent="0.35">
      <c r="C39" s="48"/>
      <c r="D39" s="49"/>
      <c r="E39" s="66"/>
      <c r="F39" s="64"/>
      <c r="G39" s="65"/>
    </row>
    <row r="40" spans="3:7" ht="14.5" customHeight="1" x14ac:dyDescent="0.35">
      <c r="C40" s="48" t="s">
        <v>21</v>
      </c>
      <c r="D40" s="49"/>
      <c r="E40" s="63" t="s">
        <v>150</v>
      </c>
      <c r="F40" s="67"/>
      <c r="G40" s="68"/>
    </row>
    <row r="41" spans="3:7" ht="14.5" customHeight="1" x14ac:dyDescent="0.35">
      <c r="C41" s="48"/>
      <c r="D41" s="49"/>
      <c r="E41" s="63"/>
      <c r="F41" s="67"/>
      <c r="G41" s="68"/>
    </row>
    <row r="42" spans="3:7" ht="14.5" customHeight="1" x14ac:dyDescent="0.35">
      <c r="C42" s="48"/>
      <c r="D42" s="49"/>
      <c r="E42" s="63"/>
      <c r="F42" s="67"/>
      <c r="G42" s="68"/>
    </row>
    <row r="43" spans="3:7" ht="14.5" customHeight="1" x14ac:dyDescent="0.35">
      <c r="C43" s="48"/>
      <c r="D43" s="49"/>
      <c r="E43" s="63"/>
      <c r="F43" s="67"/>
      <c r="G43" s="68"/>
    </row>
    <row r="44" spans="3:7" ht="14.5" customHeight="1" x14ac:dyDescent="0.35">
      <c r="C44" s="52" t="s">
        <v>49</v>
      </c>
      <c r="D44" s="52"/>
      <c r="E44" s="54" t="s">
        <v>151</v>
      </c>
      <c r="F44" s="55"/>
      <c r="G44" s="56"/>
    </row>
    <row r="45" spans="3:7" ht="14.5" customHeight="1" x14ac:dyDescent="0.35">
      <c r="C45" s="53"/>
      <c r="D45" s="53"/>
      <c r="E45" s="57"/>
      <c r="F45" s="58"/>
      <c r="G45" s="59"/>
    </row>
    <row r="46" spans="3:7" ht="14.5" customHeight="1" x14ac:dyDescent="0.35">
      <c r="C46" s="53"/>
      <c r="D46" s="53"/>
      <c r="E46" s="57"/>
      <c r="F46" s="58"/>
      <c r="G46" s="59"/>
    </row>
    <row r="47" spans="3:7" ht="14.5" customHeight="1" x14ac:dyDescent="0.35">
      <c r="C47" s="53"/>
      <c r="D47" s="53"/>
      <c r="E47" s="57"/>
      <c r="F47" s="58"/>
      <c r="G47" s="59"/>
    </row>
    <row r="48" spans="3:7" ht="14.5" customHeight="1" x14ac:dyDescent="0.35">
      <c r="C48" s="53"/>
      <c r="D48" s="53"/>
      <c r="E48" s="57"/>
      <c r="F48" s="58"/>
      <c r="G48" s="59"/>
    </row>
    <row r="49" spans="3:7" ht="14.5" customHeight="1" x14ac:dyDescent="0.35">
      <c r="C49" s="53"/>
      <c r="D49" s="53"/>
      <c r="E49" s="60"/>
      <c r="F49" s="61"/>
      <c r="G49" s="62"/>
    </row>
    <row r="50" spans="3:7" ht="14.5" customHeight="1" x14ac:dyDescent="0.35">
      <c r="C50" s="50" t="s">
        <v>0</v>
      </c>
      <c r="D50" s="51"/>
      <c r="E50" s="45">
        <v>2025</v>
      </c>
      <c r="F50" s="46"/>
      <c r="G50" s="47"/>
    </row>
    <row r="51" spans="3:7" ht="14.5" customHeight="1" x14ac:dyDescent="0.35">
      <c r="C51" s="50"/>
      <c r="D51" s="51"/>
      <c r="E51" s="45"/>
      <c r="F51" s="46"/>
      <c r="G51" s="47"/>
    </row>
    <row r="52" spans="3:7" x14ac:dyDescent="0.35">
      <c r="C52" s="50"/>
      <c r="D52" s="51"/>
      <c r="E52" s="45"/>
      <c r="F52" s="46"/>
      <c r="G52" s="47"/>
    </row>
    <row r="53" spans="3:7" x14ac:dyDescent="0.35">
      <c r="C53" s="50"/>
      <c r="D53" s="51"/>
      <c r="E53" s="45"/>
      <c r="F53" s="46"/>
      <c r="G53" s="47"/>
    </row>
  </sheetData>
  <mergeCells count="24">
    <mergeCell ref="B28:I29"/>
    <mergeCell ref="B27:I27"/>
    <mergeCell ref="E50:G53"/>
    <mergeCell ref="C32:D35"/>
    <mergeCell ref="C36:D39"/>
    <mergeCell ref="C40:D43"/>
    <mergeCell ref="C50:D53"/>
    <mergeCell ref="C44:D49"/>
    <mergeCell ref="E44:G49"/>
    <mergeCell ref="E36:G39"/>
    <mergeCell ref="E32:G35"/>
    <mergeCell ref="E40:G43"/>
    <mergeCell ref="C3:H3"/>
    <mergeCell ref="C4:H4"/>
    <mergeCell ref="B5:I5"/>
    <mergeCell ref="B11:I13"/>
    <mergeCell ref="B6:I10"/>
    <mergeCell ref="B14:I14"/>
    <mergeCell ref="B15:I15"/>
    <mergeCell ref="B20:I20"/>
    <mergeCell ref="B21:I22"/>
    <mergeCell ref="B17:I17"/>
    <mergeCell ref="B16:I16"/>
    <mergeCell ref="B18:I19"/>
  </mergeCells>
  <dataValidations count="1">
    <dataValidation type="list" allowBlank="1" showInputMessage="1" showErrorMessage="1" sqref="E50">
      <formula1>"2025,2026,2027,2028,2029,2030,2031,2032,2033,2034,2035"</formula1>
    </dataValidation>
  </dataValidations>
  <pageMargins left="0.7" right="0.7" top="0.78740157499999996" bottom="0.78740157499999996"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B106"/>
  <sheetViews>
    <sheetView topLeftCell="I1" zoomScale="80" zoomScaleNormal="80" workbookViewId="0">
      <selection activeCell="M20" sqref="M20:O22"/>
    </sheetView>
  </sheetViews>
  <sheetFormatPr baseColWidth="10" defaultColWidth="10.81640625" defaultRowHeight="14.5" x14ac:dyDescent="0.35"/>
  <cols>
    <col min="1" max="1" width="2.54296875" style="21" customWidth="1"/>
    <col min="2" max="9" width="10.81640625" style="5"/>
    <col min="10" max="10" width="2.54296875" style="21" customWidth="1"/>
    <col min="11" max="16384" width="10.81640625" style="5"/>
  </cols>
  <sheetData>
    <row r="1" spans="1:25" s="16" customFormat="1" ht="15.5" x14ac:dyDescent="0.35">
      <c r="A1" s="15"/>
      <c r="B1" s="15" t="s">
        <v>146</v>
      </c>
      <c r="C1" s="15"/>
      <c r="D1" s="15"/>
      <c r="E1" s="15"/>
      <c r="F1" s="15"/>
      <c r="G1" s="15"/>
      <c r="J1" s="15"/>
      <c r="K1" s="15"/>
      <c r="L1" s="15"/>
      <c r="M1" s="15"/>
      <c r="Y1" s="17"/>
    </row>
    <row r="2" spans="1:25" s="16" customFormat="1" ht="15.5" x14ac:dyDescent="0.35">
      <c r="A2" s="15"/>
      <c r="B2" s="15"/>
      <c r="C2" s="15"/>
      <c r="D2" s="15"/>
      <c r="E2" s="15"/>
      <c r="F2" s="15"/>
      <c r="G2" s="15"/>
      <c r="J2" s="15"/>
      <c r="K2" s="15"/>
      <c r="L2" s="15"/>
      <c r="M2" s="15"/>
      <c r="Y2" s="17"/>
    </row>
    <row r="3" spans="1:25" ht="14.5" customHeight="1" x14ac:dyDescent="0.35">
      <c r="K3" s="8"/>
    </row>
    <row r="4" spans="1:25" ht="14.5" customHeight="1" x14ac:dyDescent="0.35">
      <c r="C4" s="43" t="s">
        <v>1</v>
      </c>
      <c r="D4" s="43"/>
      <c r="E4" s="43"/>
      <c r="F4" s="43"/>
      <c r="G4" s="43"/>
      <c r="H4" s="43"/>
      <c r="K4" s="8"/>
      <c r="L4" s="43" t="s">
        <v>1</v>
      </c>
      <c r="M4" s="43"/>
      <c r="N4" s="43"/>
      <c r="O4" s="43"/>
      <c r="P4" s="43"/>
      <c r="Q4" s="43"/>
    </row>
    <row r="5" spans="1:25" ht="14.5" customHeight="1" x14ac:dyDescent="0.35">
      <c r="C5" s="43"/>
      <c r="D5" s="43"/>
      <c r="E5" s="43"/>
      <c r="F5" s="43"/>
      <c r="G5" s="43"/>
      <c r="H5" s="43"/>
      <c r="K5" s="8"/>
      <c r="L5" s="43"/>
      <c r="M5" s="43"/>
      <c r="N5" s="43"/>
      <c r="O5" s="43"/>
      <c r="P5" s="43"/>
      <c r="Q5" s="43"/>
    </row>
    <row r="6" spans="1:25" ht="14.5" customHeight="1" x14ac:dyDescent="0.35">
      <c r="C6" s="38" t="s">
        <v>176</v>
      </c>
      <c r="D6" s="38"/>
      <c r="E6" s="38"/>
      <c r="F6" s="38"/>
      <c r="G6" s="38"/>
      <c r="H6" s="38"/>
      <c r="K6" s="8"/>
      <c r="L6" s="38" t="s">
        <v>177</v>
      </c>
      <c r="M6" s="38"/>
      <c r="N6" s="38"/>
      <c r="O6" s="38"/>
      <c r="P6" s="38"/>
      <c r="Q6" s="38"/>
    </row>
    <row r="7" spans="1:25" ht="14.5" customHeight="1" x14ac:dyDescent="0.35">
      <c r="C7" s="38"/>
      <c r="D7" s="38"/>
      <c r="E7" s="38"/>
      <c r="F7" s="38"/>
      <c r="G7" s="38"/>
      <c r="H7" s="38"/>
      <c r="K7" s="8"/>
      <c r="L7" s="38"/>
      <c r="M7" s="38"/>
      <c r="N7" s="38"/>
      <c r="O7" s="38"/>
      <c r="P7" s="38"/>
      <c r="Q7" s="38"/>
    </row>
    <row r="8" spans="1:25" ht="14.5" customHeight="1" x14ac:dyDescent="0.35">
      <c r="C8" s="44" t="s">
        <v>163</v>
      </c>
      <c r="D8" s="44"/>
      <c r="E8" s="44"/>
      <c r="F8" s="44"/>
      <c r="G8" s="44"/>
      <c r="H8" s="44"/>
      <c r="K8" s="8"/>
      <c r="L8" s="44" t="s">
        <v>173</v>
      </c>
      <c r="M8" s="44"/>
      <c r="N8" s="44"/>
      <c r="O8" s="44"/>
      <c r="P8" s="44"/>
      <c r="Q8" s="44"/>
    </row>
    <row r="9" spans="1:25" ht="14.5" customHeight="1" x14ac:dyDescent="0.35">
      <c r="C9" s="44" t="s">
        <v>162</v>
      </c>
      <c r="D9" s="44"/>
      <c r="E9" s="44"/>
      <c r="F9" s="44"/>
      <c r="G9" s="44"/>
      <c r="H9" s="44"/>
      <c r="K9" s="8"/>
      <c r="L9" s="44" t="s">
        <v>153</v>
      </c>
      <c r="M9" s="44"/>
      <c r="N9" s="44"/>
      <c r="O9" s="44"/>
      <c r="P9" s="44"/>
      <c r="Q9" s="44"/>
    </row>
    <row r="10" spans="1:25" ht="14.5" customHeight="1" x14ac:dyDescent="0.35">
      <c r="C10" s="44" t="s">
        <v>233</v>
      </c>
      <c r="D10" s="44"/>
      <c r="E10" s="44"/>
      <c r="F10" s="44"/>
      <c r="G10" s="44"/>
      <c r="H10" s="44"/>
      <c r="K10" s="8"/>
      <c r="L10" s="44" t="s">
        <v>234</v>
      </c>
      <c r="M10" s="44"/>
      <c r="N10" s="44"/>
      <c r="O10" s="44"/>
      <c r="P10" s="44"/>
      <c r="Q10" s="44"/>
    </row>
    <row r="11" spans="1:25" ht="14.5" customHeight="1" x14ac:dyDescent="0.35">
      <c r="C11" s="44" t="s">
        <v>144</v>
      </c>
      <c r="D11" s="44"/>
      <c r="E11" s="44"/>
      <c r="F11" s="44"/>
      <c r="G11" s="44"/>
      <c r="H11" s="44"/>
      <c r="K11" s="8"/>
      <c r="L11" s="44" t="s">
        <v>172</v>
      </c>
      <c r="M11" s="44"/>
      <c r="N11" s="44"/>
      <c r="O11" s="44"/>
      <c r="P11" s="44"/>
      <c r="Q11" s="44"/>
    </row>
    <row r="12" spans="1:25" ht="14.5" customHeight="1" x14ac:dyDescent="0.35">
      <c r="C12" s="44" t="s">
        <v>145</v>
      </c>
      <c r="D12" s="44"/>
      <c r="E12" s="44"/>
      <c r="F12" s="44"/>
      <c r="G12" s="44"/>
      <c r="H12" s="44"/>
      <c r="K12" s="8"/>
      <c r="L12" s="44" t="s">
        <v>175</v>
      </c>
      <c r="M12" s="44"/>
      <c r="N12" s="44"/>
      <c r="O12" s="44"/>
      <c r="P12" s="44"/>
      <c r="Q12" s="44"/>
    </row>
    <row r="13" spans="1:25" x14ac:dyDescent="0.35">
      <c r="C13" s="44"/>
      <c r="D13" s="44"/>
      <c r="E13" s="44"/>
      <c r="F13" s="44"/>
      <c r="G13" s="44"/>
      <c r="H13" s="44"/>
      <c r="L13" s="44"/>
      <c r="M13" s="44"/>
      <c r="N13" s="44"/>
      <c r="O13" s="44"/>
      <c r="P13" s="44"/>
      <c r="Q13" s="44"/>
    </row>
    <row r="17" spans="1:28" ht="14.5" customHeight="1" x14ac:dyDescent="0.35">
      <c r="A17" s="81"/>
      <c r="J17" s="81"/>
      <c r="L17" s="103" t="s">
        <v>100</v>
      </c>
      <c r="M17" s="74"/>
      <c r="N17" s="74"/>
      <c r="O17" s="74"/>
      <c r="P17" s="74"/>
      <c r="Q17" s="74"/>
      <c r="R17" s="74"/>
      <c r="S17" s="74"/>
      <c r="T17" s="74"/>
      <c r="U17" s="74"/>
      <c r="V17" s="74"/>
      <c r="W17" s="74"/>
      <c r="X17" s="74"/>
      <c r="Y17" s="74"/>
      <c r="Z17" s="74"/>
      <c r="AA17" s="74"/>
      <c r="AB17" s="74"/>
    </row>
    <row r="18" spans="1:28" ht="14.5" customHeight="1" x14ac:dyDescent="0.35">
      <c r="A18" s="81"/>
      <c r="C18" s="74" t="s">
        <v>101</v>
      </c>
      <c r="D18" s="74"/>
      <c r="E18" s="74"/>
      <c r="F18" s="74"/>
      <c r="G18" s="74"/>
      <c r="J18" s="81"/>
      <c r="L18" s="79" t="s">
        <v>31</v>
      </c>
      <c r="M18" s="84" t="s">
        <v>154</v>
      </c>
      <c r="N18" s="84"/>
      <c r="O18" s="84"/>
      <c r="P18" s="84" t="s">
        <v>30</v>
      </c>
      <c r="Q18" s="84"/>
      <c r="R18" s="84"/>
      <c r="S18" s="84" t="s">
        <v>23</v>
      </c>
      <c r="T18" s="101" t="s">
        <v>11</v>
      </c>
      <c r="U18" s="101"/>
      <c r="V18" s="101"/>
      <c r="W18" s="101" t="s">
        <v>38</v>
      </c>
      <c r="X18" s="101"/>
      <c r="Y18" s="101"/>
      <c r="Z18" s="101" t="s">
        <v>174</v>
      </c>
      <c r="AA18" s="101"/>
      <c r="AB18" s="101"/>
    </row>
    <row r="19" spans="1:28" ht="14.5" customHeight="1" x14ac:dyDescent="0.35">
      <c r="A19" s="75"/>
      <c r="C19" s="109" t="s">
        <v>9</v>
      </c>
      <c r="D19" s="109"/>
      <c r="E19" s="111" t="s">
        <v>169</v>
      </c>
      <c r="F19" s="95"/>
      <c r="G19" s="96"/>
      <c r="J19" s="75"/>
      <c r="L19" s="80"/>
      <c r="M19" s="85"/>
      <c r="N19" s="85"/>
      <c r="O19" s="85"/>
      <c r="P19" s="85"/>
      <c r="Q19" s="85"/>
      <c r="R19" s="85"/>
      <c r="S19" s="85"/>
      <c r="T19" s="102"/>
      <c r="U19" s="102"/>
      <c r="V19" s="102"/>
      <c r="W19" s="102"/>
      <c r="X19" s="102"/>
      <c r="Y19" s="102"/>
      <c r="Z19" s="102"/>
      <c r="AA19" s="102"/>
      <c r="AB19" s="102"/>
    </row>
    <row r="20" spans="1:28" ht="14.5" customHeight="1" x14ac:dyDescent="0.35">
      <c r="A20" s="75"/>
      <c r="C20" s="110"/>
      <c r="D20" s="110"/>
      <c r="E20" s="94"/>
      <c r="F20" s="95"/>
      <c r="G20" s="96"/>
      <c r="J20" s="75"/>
      <c r="L20" s="76">
        <v>1</v>
      </c>
      <c r="M20" s="77" t="s">
        <v>155</v>
      </c>
      <c r="N20" s="82"/>
      <c r="O20" s="82"/>
      <c r="P20" s="83" t="s">
        <v>156</v>
      </c>
      <c r="Q20" s="83"/>
      <c r="R20" s="83"/>
      <c r="S20" s="69">
        <v>5</v>
      </c>
      <c r="T20" s="69" t="s">
        <v>168</v>
      </c>
      <c r="U20" s="69"/>
      <c r="V20" s="69"/>
      <c r="W20" s="69" t="s">
        <v>37</v>
      </c>
      <c r="X20" s="69"/>
      <c r="Y20" s="69"/>
      <c r="Z20" s="69" t="s">
        <v>39</v>
      </c>
      <c r="AA20" s="69"/>
      <c r="AB20" s="69"/>
    </row>
    <row r="21" spans="1:28" x14ac:dyDescent="0.35">
      <c r="A21" s="75"/>
      <c r="C21" s="110"/>
      <c r="D21" s="110"/>
      <c r="E21" s="94"/>
      <c r="F21" s="95"/>
      <c r="G21" s="96"/>
      <c r="J21" s="75"/>
      <c r="L21" s="76"/>
      <c r="M21" s="82"/>
      <c r="N21" s="82"/>
      <c r="O21" s="82"/>
      <c r="P21" s="83"/>
      <c r="Q21" s="83"/>
      <c r="R21" s="83"/>
      <c r="S21" s="69"/>
      <c r="T21" s="69"/>
      <c r="U21" s="69"/>
      <c r="V21" s="69"/>
      <c r="W21" s="69"/>
      <c r="X21" s="69"/>
      <c r="Y21" s="69"/>
      <c r="Z21" s="69"/>
      <c r="AA21" s="69"/>
      <c r="AB21" s="69"/>
    </row>
    <row r="22" spans="1:28" ht="14.5" customHeight="1" x14ac:dyDescent="0.35">
      <c r="A22" s="75"/>
      <c r="C22" s="86" t="s">
        <v>10</v>
      </c>
      <c r="D22" s="86"/>
      <c r="E22" s="111">
        <v>45658</v>
      </c>
      <c r="F22" s="95"/>
      <c r="G22" s="96"/>
      <c r="J22" s="75"/>
      <c r="L22" s="76"/>
      <c r="M22" s="82"/>
      <c r="N22" s="82"/>
      <c r="O22" s="82"/>
      <c r="P22" s="83"/>
      <c r="Q22" s="83"/>
      <c r="R22" s="83"/>
      <c r="S22" s="69"/>
      <c r="T22" s="69"/>
      <c r="U22" s="69"/>
      <c r="V22" s="69"/>
      <c r="W22" s="69"/>
      <c r="X22" s="69"/>
      <c r="Y22" s="69"/>
      <c r="Z22" s="69"/>
      <c r="AA22" s="69"/>
      <c r="AB22" s="69"/>
    </row>
    <row r="23" spans="1:28" x14ac:dyDescent="0.35">
      <c r="A23" s="75"/>
      <c r="C23" s="87"/>
      <c r="D23" s="87"/>
      <c r="E23" s="94"/>
      <c r="F23" s="95"/>
      <c r="G23" s="96"/>
      <c r="J23" s="75"/>
      <c r="L23" s="76">
        <v>2</v>
      </c>
      <c r="M23" s="77" t="s">
        <v>155</v>
      </c>
      <c r="N23" s="82"/>
      <c r="O23" s="82"/>
      <c r="P23" s="83" t="s">
        <v>157</v>
      </c>
      <c r="Q23" s="83"/>
      <c r="R23" s="83"/>
      <c r="S23" s="69">
        <v>5</v>
      </c>
      <c r="T23" s="69" t="s">
        <v>167</v>
      </c>
      <c r="U23" s="69"/>
      <c r="V23" s="69"/>
      <c r="W23" s="69" t="s">
        <v>37</v>
      </c>
      <c r="X23" s="69"/>
      <c r="Y23" s="69"/>
      <c r="Z23" s="69"/>
      <c r="AA23" s="69"/>
      <c r="AB23" s="69"/>
    </row>
    <row r="24" spans="1:28" x14ac:dyDescent="0.35">
      <c r="A24" s="75"/>
      <c r="C24" s="87"/>
      <c r="D24" s="87"/>
      <c r="E24" s="94"/>
      <c r="F24" s="95"/>
      <c r="G24" s="96"/>
      <c r="J24" s="75"/>
      <c r="L24" s="76"/>
      <c r="M24" s="82"/>
      <c r="N24" s="82"/>
      <c r="O24" s="82"/>
      <c r="P24" s="83"/>
      <c r="Q24" s="83"/>
      <c r="R24" s="83"/>
      <c r="S24" s="69"/>
      <c r="T24" s="69"/>
      <c r="U24" s="69"/>
      <c r="V24" s="69"/>
      <c r="W24" s="69"/>
      <c r="X24" s="69"/>
      <c r="Y24" s="69"/>
      <c r="Z24" s="69"/>
      <c r="AA24" s="69"/>
      <c r="AB24" s="69"/>
    </row>
    <row r="25" spans="1:28" x14ac:dyDescent="0.35">
      <c r="A25" s="75"/>
      <c r="C25" s="86" t="s">
        <v>2</v>
      </c>
      <c r="D25" s="86"/>
      <c r="E25" s="88" t="s">
        <v>32</v>
      </c>
      <c r="F25" s="89"/>
      <c r="G25" s="90"/>
      <c r="J25" s="75"/>
      <c r="L25" s="76"/>
      <c r="M25" s="82"/>
      <c r="N25" s="82"/>
      <c r="O25" s="82"/>
      <c r="P25" s="83"/>
      <c r="Q25" s="83"/>
      <c r="R25" s="83"/>
      <c r="S25" s="69"/>
      <c r="T25" s="69"/>
      <c r="U25" s="69"/>
      <c r="V25" s="69"/>
      <c r="W25" s="69"/>
      <c r="X25" s="69"/>
      <c r="Y25" s="69"/>
      <c r="Z25" s="69"/>
      <c r="AA25" s="69"/>
      <c r="AB25" s="69"/>
    </row>
    <row r="26" spans="1:28" ht="14.5" customHeight="1" x14ac:dyDescent="0.35">
      <c r="A26" s="75"/>
      <c r="C26" s="87"/>
      <c r="D26" s="87"/>
      <c r="E26" s="88"/>
      <c r="F26" s="89"/>
      <c r="G26" s="90"/>
      <c r="J26" s="75"/>
      <c r="L26" s="76">
        <v>3</v>
      </c>
      <c r="M26" s="77" t="s">
        <v>155</v>
      </c>
      <c r="N26" s="82"/>
      <c r="O26" s="82"/>
      <c r="P26" s="83" t="s">
        <v>158</v>
      </c>
      <c r="Q26" s="83"/>
      <c r="R26" s="83"/>
      <c r="S26" s="69">
        <v>5</v>
      </c>
      <c r="T26" s="69" t="s">
        <v>166</v>
      </c>
      <c r="U26" s="69"/>
      <c r="V26" s="69"/>
      <c r="W26" s="69" t="s">
        <v>37</v>
      </c>
      <c r="X26" s="69"/>
      <c r="Y26" s="69"/>
      <c r="Z26" s="69"/>
      <c r="AA26" s="69"/>
      <c r="AB26" s="69"/>
    </row>
    <row r="27" spans="1:28" ht="15" customHeight="1" x14ac:dyDescent="0.35">
      <c r="A27" s="75"/>
      <c r="C27" s="87"/>
      <c r="D27" s="87"/>
      <c r="E27" s="88"/>
      <c r="F27" s="89"/>
      <c r="G27" s="90"/>
      <c r="J27" s="75"/>
      <c r="L27" s="76"/>
      <c r="M27" s="82"/>
      <c r="N27" s="82"/>
      <c r="O27" s="82"/>
      <c r="P27" s="83"/>
      <c r="Q27" s="83"/>
      <c r="R27" s="83"/>
      <c r="S27" s="69"/>
      <c r="T27" s="69"/>
      <c r="U27" s="69"/>
      <c r="V27" s="69"/>
      <c r="W27" s="69"/>
      <c r="X27" s="69"/>
      <c r="Y27" s="69"/>
      <c r="Z27" s="69"/>
      <c r="AA27" s="69"/>
      <c r="AB27" s="69"/>
    </row>
    <row r="28" spans="1:28" x14ac:dyDescent="0.35">
      <c r="A28" s="75"/>
      <c r="C28" s="86" t="s">
        <v>22</v>
      </c>
      <c r="D28" s="86"/>
      <c r="E28" s="91">
        <f>SUM(S20:S49)</f>
        <v>25</v>
      </c>
      <c r="F28" s="92"/>
      <c r="G28" s="93"/>
      <c r="J28" s="75"/>
      <c r="L28" s="76"/>
      <c r="M28" s="82"/>
      <c r="N28" s="82"/>
      <c r="O28" s="82"/>
      <c r="P28" s="83"/>
      <c r="Q28" s="83"/>
      <c r="R28" s="83"/>
      <c r="S28" s="69"/>
      <c r="T28" s="69"/>
      <c r="U28" s="69"/>
      <c r="V28" s="69"/>
      <c r="W28" s="69"/>
      <c r="X28" s="69"/>
      <c r="Y28" s="69"/>
      <c r="Z28" s="69"/>
      <c r="AA28" s="69"/>
      <c r="AB28" s="69"/>
    </row>
    <row r="29" spans="1:28" x14ac:dyDescent="0.35">
      <c r="A29" s="75"/>
      <c r="C29" s="87"/>
      <c r="D29" s="87"/>
      <c r="E29" s="91"/>
      <c r="F29" s="92"/>
      <c r="G29" s="93"/>
      <c r="J29" s="75"/>
      <c r="L29" s="76">
        <v>4</v>
      </c>
      <c r="M29" s="77" t="s">
        <v>155</v>
      </c>
      <c r="N29" s="82"/>
      <c r="O29" s="82"/>
      <c r="P29" s="83" t="s">
        <v>159</v>
      </c>
      <c r="Q29" s="83"/>
      <c r="R29" s="83"/>
      <c r="S29" s="69">
        <v>5</v>
      </c>
      <c r="T29" s="69" t="s">
        <v>165</v>
      </c>
      <c r="U29" s="69"/>
      <c r="V29" s="69"/>
      <c r="W29" s="69" t="s">
        <v>37</v>
      </c>
      <c r="X29" s="69"/>
      <c r="Y29" s="69"/>
      <c r="Z29" s="76"/>
      <c r="AA29" s="76"/>
      <c r="AB29" s="76"/>
    </row>
    <row r="30" spans="1:28" x14ac:dyDescent="0.35">
      <c r="A30" s="75"/>
      <c r="C30" s="87"/>
      <c r="D30" s="87"/>
      <c r="E30" s="91"/>
      <c r="F30" s="92"/>
      <c r="G30" s="93"/>
      <c r="J30" s="75"/>
      <c r="L30" s="76"/>
      <c r="M30" s="82"/>
      <c r="N30" s="82"/>
      <c r="O30" s="82"/>
      <c r="P30" s="83"/>
      <c r="Q30" s="83"/>
      <c r="R30" s="83"/>
      <c r="S30" s="69"/>
      <c r="T30" s="69"/>
      <c r="U30" s="69"/>
      <c r="V30" s="69"/>
      <c r="W30" s="69"/>
      <c r="X30" s="69"/>
      <c r="Y30" s="69"/>
      <c r="Z30" s="76"/>
      <c r="AA30" s="76"/>
      <c r="AB30" s="76"/>
    </row>
    <row r="31" spans="1:28" ht="15" customHeight="1" x14ac:dyDescent="0.35">
      <c r="A31" s="75"/>
      <c r="C31" s="86" t="s">
        <v>53</v>
      </c>
      <c r="D31" s="86"/>
      <c r="E31" s="94" t="s">
        <v>47</v>
      </c>
      <c r="F31" s="95"/>
      <c r="G31" s="96"/>
      <c r="J31" s="75"/>
      <c r="L31" s="76"/>
      <c r="M31" s="82"/>
      <c r="N31" s="82"/>
      <c r="O31" s="82"/>
      <c r="P31" s="83"/>
      <c r="Q31" s="83"/>
      <c r="R31" s="83"/>
      <c r="S31" s="69"/>
      <c r="T31" s="69"/>
      <c r="U31" s="69"/>
      <c r="V31" s="69"/>
      <c r="W31" s="69"/>
      <c r="X31" s="69"/>
      <c r="Y31" s="69"/>
      <c r="Z31" s="76"/>
      <c r="AA31" s="76"/>
      <c r="AB31" s="76"/>
    </row>
    <row r="32" spans="1:28" x14ac:dyDescent="0.35">
      <c r="A32" s="75"/>
      <c r="C32" s="87"/>
      <c r="D32" s="87"/>
      <c r="E32" s="94"/>
      <c r="F32" s="95"/>
      <c r="G32" s="96"/>
      <c r="J32" s="75"/>
      <c r="L32" s="76">
        <v>5</v>
      </c>
      <c r="M32" s="77" t="s">
        <v>155</v>
      </c>
      <c r="N32" s="82"/>
      <c r="O32" s="82"/>
      <c r="P32" s="83" t="s">
        <v>160</v>
      </c>
      <c r="Q32" s="83"/>
      <c r="R32" s="83"/>
      <c r="S32" s="69">
        <v>5</v>
      </c>
      <c r="T32" s="69" t="s">
        <v>164</v>
      </c>
      <c r="U32" s="69"/>
      <c r="V32" s="69"/>
      <c r="W32" s="69" t="s">
        <v>37</v>
      </c>
      <c r="X32" s="69"/>
      <c r="Y32" s="69"/>
      <c r="Z32" s="76"/>
      <c r="AA32" s="76"/>
      <c r="AB32" s="76"/>
    </row>
    <row r="33" spans="1:28" ht="15" customHeight="1" x14ac:dyDescent="0.35">
      <c r="A33" s="75"/>
      <c r="C33" s="87"/>
      <c r="D33" s="87"/>
      <c r="E33" s="94"/>
      <c r="F33" s="95"/>
      <c r="G33" s="96"/>
      <c r="J33" s="75"/>
      <c r="L33" s="76"/>
      <c r="M33" s="82"/>
      <c r="N33" s="82"/>
      <c r="O33" s="82"/>
      <c r="P33" s="83"/>
      <c r="Q33" s="83"/>
      <c r="R33" s="83"/>
      <c r="S33" s="69"/>
      <c r="T33" s="69"/>
      <c r="U33" s="69"/>
      <c r="V33" s="69"/>
      <c r="W33" s="69"/>
      <c r="X33" s="69"/>
      <c r="Y33" s="69"/>
      <c r="Z33" s="76"/>
      <c r="AA33" s="76"/>
      <c r="AB33" s="76"/>
    </row>
    <row r="34" spans="1:28" x14ac:dyDescent="0.35">
      <c r="A34" s="75"/>
      <c r="C34" s="86" t="s">
        <v>52</v>
      </c>
      <c r="D34" s="86"/>
      <c r="E34" s="94" t="s">
        <v>42</v>
      </c>
      <c r="F34" s="95"/>
      <c r="G34" s="96"/>
      <c r="J34" s="75"/>
      <c r="L34" s="76"/>
      <c r="M34" s="82"/>
      <c r="N34" s="82"/>
      <c r="O34" s="82"/>
      <c r="P34" s="83"/>
      <c r="Q34" s="83"/>
      <c r="R34" s="83"/>
      <c r="S34" s="69"/>
      <c r="T34" s="69"/>
      <c r="U34" s="69"/>
      <c r="V34" s="69"/>
      <c r="W34" s="69"/>
      <c r="X34" s="69"/>
      <c r="Y34" s="69"/>
      <c r="Z34" s="76"/>
      <c r="AA34" s="76"/>
      <c r="AB34" s="76"/>
    </row>
    <row r="35" spans="1:28" x14ac:dyDescent="0.35">
      <c r="A35" s="75"/>
      <c r="C35" s="87"/>
      <c r="D35" s="87"/>
      <c r="E35" s="94"/>
      <c r="F35" s="95"/>
      <c r="G35" s="96"/>
      <c r="J35" s="75"/>
      <c r="L35" s="76">
        <v>6</v>
      </c>
      <c r="M35" s="77" t="s">
        <v>161</v>
      </c>
      <c r="N35" s="77"/>
      <c r="O35" s="77"/>
      <c r="P35" s="78" t="s">
        <v>161</v>
      </c>
      <c r="Q35" s="78"/>
      <c r="R35" s="78"/>
      <c r="S35" s="69" t="s">
        <v>161</v>
      </c>
      <c r="T35" s="78" t="s">
        <v>161</v>
      </c>
      <c r="U35" s="78"/>
      <c r="V35" s="78"/>
      <c r="W35" s="78" t="s">
        <v>161</v>
      </c>
      <c r="X35" s="78"/>
      <c r="Y35" s="78"/>
      <c r="Z35" s="76"/>
      <c r="AA35" s="76"/>
      <c r="AB35" s="76"/>
    </row>
    <row r="36" spans="1:28" x14ac:dyDescent="0.35">
      <c r="A36" s="75"/>
      <c r="C36" s="87"/>
      <c r="D36" s="87"/>
      <c r="E36" s="94"/>
      <c r="F36" s="95"/>
      <c r="G36" s="96"/>
      <c r="J36" s="75"/>
      <c r="L36" s="76"/>
      <c r="M36" s="77"/>
      <c r="N36" s="77"/>
      <c r="O36" s="77"/>
      <c r="P36" s="78"/>
      <c r="Q36" s="78"/>
      <c r="R36" s="78"/>
      <c r="S36" s="69"/>
      <c r="T36" s="78"/>
      <c r="U36" s="78"/>
      <c r="V36" s="78"/>
      <c r="W36" s="78"/>
      <c r="X36" s="78"/>
      <c r="Y36" s="78"/>
      <c r="Z36" s="76"/>
      <c r="AA36" s="76"/>
      <c r="AB36" s="76"/>
    </row>
    <row r="37" spans="1:28" ht="14.5" customHeight="1" x14ac:dyDescent="0.35">
      <c r="A37" s="75"/>
      <c r="C37" s="100" t="s">
        <v>54</v>
      </c>
      <c r="D37" s="100"/>
      <c r="E37" s="94" t="s">
        <v>147</v>
      </c>
      <c r="F37" s="95"/>
      <c r="G37" s="96"/>
      <c r="J37" s="75"/>
      <c r="L37" s="76"/>
      <c r="M37" s="77"/>
      <c r="N37" s="77"/>
      <c r="O37" s="77"/>
      <c r="P37" s="78"/>
      <c r="Q37" s="78"/>
      <c r="R37" s="78"/>
      <c r="S37" s="69"/>
      <c r="T37" s="78"/>
      <c r="U37" s="78"/>
      <c r="V37" s="78"/>
      <c r="W37" s="78"/>
      <c r="X37" s="78"/>
      <c r="Y37" s="78"/>
      <c r="Z37" s="76"/>
      <c r="AA37" s="76"/>
      <c r="AB37" s="76"/>
    </row>
    <row r="38" spans="1:28" x14ac:dyDescent="0.35">
      <c r="A38" s="75"/>
      <c r="C38" s="73"/>
      <c r="D38" s="73"/>
      <c r="E38" s="94"/>
      <c r="F38" s="95"/>
      <c r="G38" s="96"/>
      <c r="J38" s="75"/>
      <c r="L38" s="76">
        <v>7</v>
      </c>
      <c r="M38" s="77"/>
      <c r="N38" s="82"/>
      <c r="O38" s="82"/>
      <c r="P38" s="83"/>
      <c r="Q38" s="83"/>
      <c r="R38" s="83"/>
      <c r="S38" s="76"/>
      <c r="T38" s="76"/>
      <c r="U38" s="76"/>
      <c r="V38" s="76"/>
      <c r="W38" s="76"/>
      <c r="X38" s="76"/>
      <c r="Y38" s="76"/>
      <c r="Z38" s="76"/>
      <c r="AA38" s="76"/>
      <c r="AB38" s="76"/>
    </row>
    <row r="39" spans="1:28" x14ac:dyDescent="0.35">
      <c r="A39" s="75"/>
      <c r="C39" s="73"/>
      <c r="D39" s="73"/>
      <c r="E39" s="94"/>
      <c r="F39" s="95"/>
      <c r="G39" s="96"/>
      <c r="J39" s="75"/>
      <c r="L39" s="76"/>
      <c r="M39" s="82"/>
      <c r="N39" s="82"/>
      <c r="O39" s="82"/>
      <c r="P39" s="83"/>
      <c r="Q39" s="83"/>
      <c r="R39" s="83"/>
      <c r="S39" s="76"/>
      <c r="T39" s="76"/>
      <c r="U39" s="76"/>
      <c r="V39" s="76"/>
      <c r="W39" s="76"/>
      <c r="X39" s="76"/>
      <c r="Y39" s="76"/>
      <c r="Z39" s="76"/>
      <c r="AA39" s="76"/>
      <c r="AB39" s="76"/>
    </row>
    <row r="40" spans="1:28" ht="14.5" customHeight="1" x14ac:dyDescent="0.35">
      <c r="A40" s="75"/>
      <c r="C40" s="100" t="s">
        <v>55</v>
      </c>
      <c r="D40" s="100"/>
      <c r="E40" s="97" t="s">
        <v>126</v>
      </c>
      <c r="F40" s="98"/>
      <c r="G40" s="99"/>
      <c r="J40" s="75"/>
      <c r="L40" s="76"/>
      <c r="M40" s="82"/>
      <c r="N40" s="82"/>
      <c r="O40" s="82"/>
      <c r="P40" s="83"/>
      <c r="Q40" s="83"/>
      <c r="R40" s="83"/>
      <c r="S40" s="76"/>
      <c r="T40" s="76"/>
      <c r="U40" s="76"/>
      <c r="V40" s="76"/>
      <c r="W40" s="76"/>
      <c r="X40" s="76"/>
      <c r="Y40" s="76"/>
      <c r="Z40" s="76"/>
      <c r="AA40" s="76"/>
      <c r="AB40" s="76"/>
    </row>
    <row r="41" spans="1:28" x14ac:dyDescent="0.35">
      <c r="A41" s="75"/>
      <c r="C41" s="73"/>
      <c r="D41" s="73"/>
      <c r="E41" s="97"/>
      <c r="F41" s="98"/>
      <c r="G41" s="99"/>
      <c r="J41" s="75"/>
      <c r="L41" s="76">
        <v>8</v>
      </c>
      <c r="M41" s="77"/>
      <c r="N41" s="82"/>
      <c r="O41" s="82"/>
      <c r="P41" s="83"/>
      <c r="Q41" s="83"/>
      <c r="R41" s="83"/>
      <c r="S41" s="76"/>
      <c r="T41" s="76"/>
      <c r="U41" s="76"/>
      <c r="V41" s="76"/>
      <c r="W41" s="76"/>
      <c r="X41" s="76"/>
      <c r="Y41" s="76"/>
      <c r="Z41" s="76"/>
      <c r="AA41" s="76"/>
      <c r="AB41" s="76"/>
    </row>
    <row r="42" spans="1:28" x14ac:dyDescent="0.35">
      <c r="A42" s="75"/>
      <c r="C42" s="73"/>
      <c r="D42" s="73"/>
      <c r="E42" s="97"/>
      <c r="F42" s="98"/>
      <c r="G42" s="99"/>
      <c r="J42" s="75"/>
      <c r="L42" s="76"/>
      <c r="M42" s="82"/>
      <c r="N42" s="82"/>
      <c r="O42" s="82"/>
      <c r="P42" s="83"/>
      <c r="Q42" s="83"/>
      <c r="R42" s="83"/>
      <c r="S42" s="76"/>
      <c r="T42" s="76"/>
      <c r="U42" s="76"/>
      <c r="V42" s="76"/>
      <c r="W42" s="76"/>
      <c r="X42" s="76"/>
      <c r="Y42" s="76"/>
      <c r="Z42" s="76"/>
      <c r="AA42" s="76"/>
      <c r="AB42" s="76"/>
    </row>
    <row r="43" spans="1:28" x14ac:dyDescent="0.35">
      <c r="A43" s="75"/>
      <c r="C43" s="73"/>
      <c r="D43" s="73"/>
      <c r="E43" s="97"/>
      <c r="F43" s="98"/>
      <c r="G43" s="99"/>
      <c r="J43" s="75"/>
      <c r="L43" s="76"/>
      <c r="M43" s="82"/>
      <c r="N43" s="82"/>
      <c r="O43" s="82"/>
      <c r="P43" s="83"/>
      <c r="Q43" s="83"/>
      <c r="R43" s="83"/>
      <c r="S43" s="76"/>
      <c r="T43" s="76"/>
      <c r="U43" s="76"/>
      <c r="V43" s="76"/>
      <c r="W43" s="76"/>
      <c r="X43" s="76"/>
      <c r="Y43" s="76"/>
      <c r="Z43" s="76"/>
      <c r="AA43" s="76"/>
      <c r="AB43" s="76"/>
    </row>
    <row r="44" spans="1:28" x14ac:dyDescent="0.35">
      <c r="A44" s="75"/>
      <c r="J44" s="75"/>
      <c r="L44" s="76">
        <v>9</v>
      </c>
      <c r="M44" s="77"/>
      <c r="N44" s="82"/>
      <c r="O44" s="82"/>
      <c r="P44" s="83"/>
      <c r="Q44" s="83"/>
      <c r="R44" s="83"/>
      <c r="S44" s="76"/>
      <c r="T44" s="76"/>
      <c r="U44" s="76"/>
      <c r="V44" s="76"/>
      <c r="W44" s="76"/>
      <c r="X44" s="76"/>
      <c r="Y44" s="76"/>
      <c r="Z44" s="76"/>
      <c r="AA44" s="76"/>
      <c r="AB44" s="76"/>
    </row>
    <row r="45" spans="1:28" x14ac:dyDescent="0.35">
      <c r="A45" s="75"/>
      <c r="J45" s="75"/>
      <c r="L45" s="76"/>
      <c r="M45" s="82"/>
      <c r="N45" s="82"/>
      <c r="O45" s="82"/>
      <c r="P45" s="83"/>
      <c r="Q45" s="83"/>
      <c r="R45" s="83"/>
      <c r="S45" s="76"/>
      <c r="T45" s="76"/>
      <c r="U45" s="76"/>
      <c r="V45" s="76"/>
      <c r="W45" s="76"/>
      <c r="X45" s="76"/>
      <c r="Y45" s="76"/>
      <c r="Z45" s="76"/>
      <c r="AA45" s="76"/>
      <c r="AB45" s="76"/>
    </row>
    <row r="46" spans="1:28" x14ac:dyDescent="0.35">
      <c r="A46" s="75"/>
      <c r="J46" s="75"/>
      <c r="L46" s="76"/>
      <c r="M46" s="82"/>
      <c r="N46" s="82"/>
      <c r="O46" s="82"/>
      <c r="P46" s="83"/>
      <c r="Q46" s="83"/>
      <c r="R46" s="83"/>
      <c r="S46" s="76"/>
      <c r="T46" s="76"/>
      <c r="U46" s="76"/>
      <c r="V46" s="76"/>
      <c r="W46" s="76"/>
      <c r="X46" s="76"/>
      <c r="Y46" s="76"/>
      <c r="Z46" s="76"/>
      <c r="AA46" s="76"/>
      <c r="AB46" s="76"/>
    </row>
    <row r="47" spans="1:28" x14ac:dyDescent="0.35">
      <c r="A47" s="75"/>
      <c r="J47" s="75"/>
      <c r="L47" s="76">
        <v>10</v>
      </c>
      <c r="M47" s="77"/>
      <c r="N47" s="82"/>
      <c r="O47" s="82"/>
      <c r="P47" s="83"/>
      <c r="Q47" s="83"/>
      <c r="R47" s="83"/>
      <c r="S47" s="76"/>
      <c r="T47" s="76"/>
      <c r="U47" s="76"/>
      <c r="V47" s="76"/>
      <c r="W47" s="76"/>
      <c r="X47" s="76"/>
      <c r="Y47" s="76"/>
      <c r="Z47" s="76"/>
      <c r="AA47" s="76"/>
      <c r="AB47" s="76"/>
    </row>
    <row r="48" spans="1:28" x14ac:dyDescent="0.35">
      <c r="A48" s="75"/>
      <c r="J48" s="75"/>
      <c r="L48" s="76"/>
      <c r="M48" s="82"/>
      <c r="N48" s="82"/>
      <c r="O48" s="82"/>
      <c r="P48" s="83"/>
      <c r="Q48" s="83"/>
      <c r="R48" s="83"/>
      <c r="S48" s="76"/>
      <c r="T48" s="76"/>
      <c r="U48" s="76"/>
      <c r="V48" s="76"/>
      <c r="W48" s="76"/>
      <c r="X48" s="76"/>
      <c r="Y48" s="76"/>
      <c r="Z48" s="76"/>
      <c r="AA48" s="76"/>
      <c r="AB48" s="76"/>
    </row>
    <row r="49" spans="1:28" x14ac:dyDescent="0.35">
      <c r="A49" s="75"/>
      <c r="J49" s="75"/>
      <c r="L49" s="76"/>
      <c r="M49" s="82"/>
      <c r="N49" s="82"/>
      <c r="O49" s="82"/>
      <c r="P49" s="83"/>
      <c r="Q49" s="83"/>
      <c r="R49" s="83"/>
      <c r="S49" s="76"/>
      <c r="T49" s="76"/>
      <c r="U49" s="76"/>
      <c r="V49" s="76"/>
      <c r="W49" s="76"/>
      <c r="X49" s="76"/>
      <c r="Y49" s="76"/>
      <c r="Z49" s="76"/>
      <c r="AA49" s="76"/>
      <c r="AB49" s="76"/>
    </row>
    <row r="50" spans="1:28" x14ac:dyDescent="0.35">
      <c r="A50" s="75"/>
      <c r="J50" s="75"/>
    </row>
    <row r="51" spans="1:28" x14ac:dyDescent="0.35">
      <c r="A51" s="22"/>
      <c r="J51" s="22"/>
    </row>
    <row r="52" spans="1:28" x14ac:dyDescent="0.35">
      <c r="A52" s="22"/>
      <c r="J52" s="22"/>
    </row>
    <row r="53" spans="1:28" s="16" customFormat="1" ht="15.5" x14ac:dyDescent="0.35">
      <c r="A53" s="15"/>
      <c r="B53" s="15"/>
      <c r="C53" s="15"/>
      <c r="D53" s="15"/>
      <c r="E53" s="15"/>
      <c r="F53" s="15"/>
      <c r="G53" s="15"/>
      <c r="J53" s="15"/>
      <c r="K53" s="15"/>
      <c r="L53" s="15"/>
      <c r="M53" s="15"/>
      <c r="Y53" s="17"/>
    </row>
    <row r="54" spans="1:28" x14ac:dyDescent="0.35">
      <c r="A54" s="75"/>
      <c r="J54" s="75"/>
    </row>
    <row r="55" spans="1:28" x14ac:dyDescent="0.35">
      <c r="A55" s="75"/>
      <c r="J55" s="75"/>
    </row>
    <row r="56" spans="1:28" x14ac:dyDescent="0.35">
      <c r="A56" s="75"/>
      <c r="J56" s="75"/>
    </row>
    <row r="57" spans="1:28" x14ac:dyDescent="0.35">
      <c r="A57" s="75"/>
      <c r="C57" s="43" t="s">
        <v>1</v>
      </c>
      <c r="D57" s="43"/>
      <c r="E57" s="43"/>
      <c r="F57" s="43"/>
      <c r="G57" s="43"/>
      <c r="H57" s="43"/>
      <c r="J57" s="75"/>
      <c r="L57" s="43" t="s">
        <v>1</v>
      </c>
      <c r="M57" s="43"/>
      <c r="N57" s="43"/>
      <c r="O57" s="43"/>
      <c r="P57" s="43"/>
      <c r="Q57" s="43"/>
    </row>
    <row r="58" spans="1:28" x14ac:dyDescent="0.35">
      <c r="A58" s="75"/>
      <c r="C58" s="43"/>
      <c r="D58" s="43"/>
      <c r="E58" s="43"/>
      <c r="F58" s="43"/>
      <c r="G58" s="43"/>
      <c r="H58" s="43"/>
      <c r="J58" s="75"/>
      <c r="L58" s="43"/>
      <c r="M58" s="43"/>
      <c r="N58" s="43"/>
      <c r="O58" s="43"/>
      <c r="P58" s="43"/>
      <c r="Q58" s="43"/>
    </row>
    <row r="59" spans="1:28" ht="14.5" customHeight="1" x14ac:dyDescent="0.35">
      <c r="A59" s="75"/>
      <c r="C59" s="38" t="s">
        <v>178</v>
      </c>
      <c r="D59" s="38"/>
      <c r="E59" s="38"/>
      <c r="F59" s="38"/>
      <c r="G59" s="38"/>
      <c r="H59" s="38"/>
      <c r="J59" s="75"/>
      <c r="L59" s="38" t="s">
        <v>179</v>
      </c>
      <c r="M59" s="38"/>
      <c r="N59" s="38"/>
      <c r="O59" s="38"/>
      <c r="P59" s="38"/>
      <c r="Q59" s="38"/>
    </row>
    <row r="60" spans="1:28" x14ac:dyDescent="0.35">
      <c r="A60" s="22"/>
      <c r="C60" s="38"/>
      <c r="D60" s="38"/>
      <c r="E60" s="38"/>
      <c r="F60" s="38"/>
      <c r="G60" s="38"/>
      <c r="H60" s="38"/>
      <c r="J60" s="22"/>
      <c r="L60" s="38"/>
      <c r="M60" s="38"/>
      <c r="N60" s="38"/>
      <c r="O60" s="38"/>
      <c r="P60" s="38"/>
      <c r="Q60" s="38"/>
    </row>
    <row r="61" spans="1:28" x14ac:dyDescent="0.35">
      <c r="A61" s="75"/>
      <c r="J61" s="75"/>
    </row>
    <row r="62" spans="1:28" x14ac:dyDescent="0.35">
      <c r="A62" s="75"/>
      <c r="J62" s="75"/>
    </row>
    <row r="63" spans="1:28" x14ac:dyDescent="0.35">
      <c r="A63" s="75"/>
      <c r="J63" s="75"/>
    </row>
    <row r="64" spans="1:28" x14ac:dyDescent="0.35">
      <c r="A64" s="75"/>
      <c r="C64" s="74" t="s">
        <v>102</v>
      </c>
      <c r="D64" s="74"/>
      <c r="E64" s="74"/>
      <c r="F64" s="74"/>
      <c r="G64" s="74"/>
      <c r="H64" s="74"/>
      <c r="J64" s="75"/>
      <c r="L64" s="74" t="s">
        <v>103</v>
      </c>
      <c r="M64" s="74"/>
      <c r="N64" s="74"/>
      <c r="O64" s="74"/>
      <c r="P64" s="74"/>
      <c r="Q64" s="74"/>
      <c r="R64" s="74"/>
      <c r="S64" s="74"/>
      <c r="T64" s="74"/>
      <c r="U64" s="74"/>
      <c r="V64" s="74"/>
      <c r="W64" s="74"/>
      <c r="X64" s="74"/>
    </row>
    <row r="65" spans="1:24" x14ac:dyDescent="0.35">
      <c r="A65" s="75"/>
      <c r="C65" s="73" t="s">
        <v>40</v>
      </c>
      <c r="D65" s="106"/>
      <c r="E65" s="104" t="s">
        <v>123</v>
      </c>
      <c r="F65" s="105"/>
      <c r="G65" s="72" t="s">
        <v>43</v>
      </c>
      <c r="H65" s="73"/>
      <c r="J65" s="75"/>
      <c r="L65" s="72" t="s">
        <v>181</v>
      </c>
      <c r="M65" s="73"/>
      <c r="N65" s="73"/>
      <c r="O65" s="72" t="s">
        <v>49</v>
      </c>
      <c r="P65" s="73"/>
      <c r="Q65" s="73"/>
      <c r="R65" s="72" t="s">
        <v>50</v>
      </c>
      <c r="S65" s="73"/>
      <c r="T65" s="73"/>
      <c r="U65" s="72" t="s">
        <v>51</v>
      </c>
      <c r="V65" s="73"/>
      <c r="W65" s="73"/>
      <c r="X65" s="73"/>
    </row>
    <row r="66" spans="1:24" x14ac:dyDescent="0.35">
      <c r="A66" s="75"/>
      <c r="C66" s="107"/>
      <c r="D66" s="108"/>
      <c r="E66" s="72"/>
      <c r="F66" s="106"/>
      <c r="G66" s="72"/>
      <c r="H66" s="73"/>
      <c r="J66" s="75"/>
      <c r="L66" s="72"/>
      <c r="M66" s="73"/>
      <c r="N66" s="73"/>
      <c r="O66" s="72"/>
      <c r="P66" s="73"/>
      <c r="Q66" s="73"/>
      <c r="R66" s="72"/>
      <c r="S66" s="73"/>
      <c r="T66" s="73"/>
      <c r="U66" s="72"/>
      <c r="V66" s="73"/>
      <c r="W66" s="73"/>
      <c r="X66" s="73"/>
    </row>
    <row r="67" spans="1:24" ht="14.5" customHeight="1" x14ac:dyDescent="0.35">
      <c r="A67" s="75"/>
      <c r="C67" s="69" t="s">
        <v>41</v>
      </c>
      <c r="D67" s="69"/>
      <c r="E67" s="70" t="s">
        <v>124</v>
      </c>
      <c r="F67" s="70"/>
      <c r="G67" s="70" t="s">
        <v>125</v>
      </c>
      <c r="H67" s="70"/>
      <c r="J67" s="75"/>
      <c r="L67" s="69" t="s">
        <v>182</v>
      </c>
      <c r="M67" s="69"/>
      <c r="N67" s="69"/>
      <c r="O67" s="70" t="s">
        <v>180</v>
      </c>
      <c r="P67" s="70"/>
      <c r="Q67" s="70"/>
      <c r="R67" s="71" t="s">
        <v>183</v>
      </c>
      <c r="S67" s="71"/>
      <c r="T67" s="71"/>
      <c r="U67" s="70" t="s">
        <v>184</v>
      </c>
      <c r="V67" s="70"/>
      <c r="W67" s="70"/>
      <c r="X67" s="70"/>
    </row>
    <row r="68" spans="1:24" x14ac:dyDescent="0.35">
      <c r="A68" s="75"/>
      <c r="C68" s="69"/>
      <c r="D68" s="69"/>
      <c r="E68" s="70"/>
      <c r="F68" s="70"/>
      <c r="G68" s="70"/>
      <c r="H68" s="70"/>
      <c r="J68" s="75"/>
      <c r="L68" s="69"/>
      <c r="M68" s="69"/>
      <c r="N68" s="69"/>
      <c r="O68" s="70"/>
      <c r="P68" s="70"/>
      <c r="Q68" s="70"/>
      <c r="R68" s="71"/>
      <c r="S68" s="71"/>
      <c r="T68" s="71"/>
      <c r="U68" s="70"/>
      <c r="V68" s="70"/>
      <c r="W68" s="70"/>
      <c r="X68" s="70"/>
    </row>
    <row r="69" spans="1:24" x14ac:dyDescent="0.35">
      <c r="A69" s="75"/>
      <c r="C69" s="69"/>
      <c r="D69" s="69"/>
      <c r="E69" s="70"/>
      <c r="F69" s="70"/>
      <c r="G69" s="70"/>
      <c r="H69" s="70"/>
      <c r="J69" s="75"/>
      <c r="L69" s="69"/>
      <c r="M69" s="69"/>
      <c r="N69" s="69"/>
      <c r="O69" s="70"/>
      <c r="P69" s="70"/>
      <c r="Q69" s="70"/>
      <c r="R69" s="71"/>
      <c r="S69" s="71"/>
      <c r="T69" s="71"/>
      <c r="U69" s="70"/>
      <c r="V69" s="70"/>
      <c r="W69" s="70"/>
      <c r="X69" s="70"/>
    </row>
    <row r="70" spans="1:24" x14ac:dyDescent="0.35">
      <c r="A70" s="75"/>
      <c r="C70" s="69"/>
      <c r="D70" s="69"/>
      <c r="E70" s="70"/>
      <c r="F70" s="70"/>
      <c r="G70" s="70"/>
      <c r="H70" s="70"/>
      <c r="J70" s="75"/>
      <c r="L70" s="69"/>
      <c r="M70" s="69"/>
      <c r="N70" s="69"/>
      <c r="O70" s="70"/>
      <c r="P70" s="70"/>
      <c r="Q70" s="70"/>
      <c r="R70" s="71"/>
      <c r="S70" s="71"/>
      <c r="T70" s="71"/>
      <c r="U70" s="70"/>
      <c r="V70" s="70"/>
      <c r="W70" s="70"/>
      <c r="X70" s="70"/>
    </row>
    <row r="71" spans="1:24" x14ac:dyDescent="0.35">
      <c r="A71" s="75"/>
      <c r="C71" s="69"/>
      <c r="D71" s="69"/>
      <c r="E71" s="70"/>
      <c r="F71" s="70"/>
      <c r="G71" s="70"/>
      <c r="H71" s="70"/>
      <c r="J71" s="75"/>
      <c r="L71" s="69"/>
      <c r="M71" s="69"/>
      <c r="N71" s="69"/>
      <c r="O71" s="70"/>
      <c r="P71" s="70"/>
      <c r="Q71" s="70"/>
      <c r="R71" s="71"/>
      <c r="S71" s="71"/>
      <c r="T71" s="71"/>
      <c r="U71" s="70"/>
      <c r="V71" s="70"/>
      <c r="W71" s="70"/>
      <c r="X71" s="70"/>
    </row>
    <row r="72" spans="1:24" x14ac:dyDescent="0.35">
      <c r="A72" s="75"/>
      <c r="C72" s="69"/>
      <c r="D72" s="69"/>
      <c r="E72" s="70"/>
      <c r="F72" s="70"/>
      <c r="G72" s="70"/>
      <c r="H72" s="70"/>
      <c r="J72" s="75"/>
      <c r="L72" s="69"/>
      <c r="M72" s="69"/>
      <c r="N72" s="69"/>
      <c r="O72" s="70"/>
      <c r="P72" s="70"/>
      <c r="Q72" s="70"/>
      <c r="R72" s="71"/>
      <c r="S72" s="71"/>
      <c r="T72" s="71"/>
      <c r="U72" s="70"/>
      <c r="V72" s="70"/>
      <c r="W72" s="70"/>
      <c r="X72" s="70"/>
    </row>
    <row r="73" spans="1:24" x14ac:dyDescent="0.35">
      <c r="A73" s="75"/>
      <c r="C73" s="69"/>
      <c r="D73" s="69"/>
      <c r="E73" s="70"/>
      <c r="F73" s="70"/>
      <c r="G73" s="70"/>
      <c r="H73" s="70"/>
      <c r="J73" s="75"/>
      <c r="L73" s="69"/>
      <c r="M73" s="69"/>
      <c r="N73" s="69"/>
      <c r="O73" s="70"/>
      <c r="P73" s="70"/>
      <c r="Q73" s="70"/>
      <c r="R73" s="71"/>
      <c r="S73" s="71"/>
      <c r="T73" s="71"/>
      <c r="U73" s="70"/>
      <c r="V73" s="70"/>
      <c r="W73" s="70"/>
      <c r="X73" s="70"/>
    </row>
    <row r="74" spans="1:24" x14ac:dyDescent="0.35">
      <c r="A74" s="75"/>
      <c r="C74" s="69"/>
      <c r="D74" s="69"/>
      <c r="E74" s="70"/>
      <c r="F74" s="70"/>
      <c r="G74" s="70"/>
      <c r="H74" s="70"/>
      <c r="J74" s="75"/>
      <c r="L74" s="69"/>
      <c r="M74" s="69"/>
      <c r="N74" s="69"/>
      <c r="O74" s="70"/>
      <c r="P74" s="70"/>
      <c r="Q74" s="70"/>
      <c r="R74" s="71"/>
      <c r="S74" s="71"/>
      <c r="T74" s="71"/>
      <c r="U74" s="70"/>
      <c r="V74" s="70"/>
      <c r="W74" s="70"/>
      <c r="X74" s="70"/>
    </row>
    <row r="75" spans="1:24" x14ac:dyDescent="0.35">
      <c r="A75" s="75"/>
      <c r="C75" s="69"/>
      <c r="D75" s="69"/>
      <c r="E75" s="70"/>
      <c r="F75" s="70"/>
      <c r="G75" s="70"/>
      <c r="H75" s="70"/>
      <c r="J75" s="75"/>
      <c r="L75" s="69"/>
      <c r="M75" s="69"/>
      <c r="N75" s="69"/>
      <c r="O75" s="70"/>
      <c r="P75" s="70"/>
      <c r="Q75" s="70"/>
      <c r="R75" s="71"/>
      <c r="S75" s="71"/>
      <c r="T75" s="71"/>
      <c r="U75" s="70"/>
      <c r="V75" s="70"/>
      <c r="W75" s="70"/>
      <c r="X75" s="70"/>
    </row>
    <row r="76" spans="1:24" x14ac:dyDescent="0.35">
      <c r="A76" s="75"/>
      <c r="C76" s="69"/>
      <c r="D76" s="69"/>
      <c r="E76" s="70"/>
      <c r="F76" s="70"/>
      <c r="G76" s="70"/>
      <c r="H76" s="70"/>
      <c r="J76" s="75"/>
      <c r="L76" s="69"/>
      <c r="M76" s="69"/>
      <c r="N76" s="69"/>
      <c r="O76" s="70"/>
      <c r="P76" s="70"/>
      <c r="Q76" s="70"/>
      <c r="R76" s="71"/>
      <c r="S76" s="71"/>
      <c r="T76" s="71"/>
      <c r="U76" s="70"/>
      <c r="V76" s="70"/>
      <c r="W76" s="70"/>
      <c r="X76" s="70"/>
    </row>
    <row r="77" spans="1:24" x14ac:dyDescent="0.35">
      <c r="A77" s="75"/>
      <c r="C77" s="69"/>
      <c r="D77" s="69"/>
      <c r="E77" s="70"/>
      <c r="F77" s="70"/>
      <c r="G77" s="70"/>
      <c r="H77" s="70"/>
      <c r="J77" s="75"/>
      <c r="L77" s="69"/>
      <c r="M77" s="69"/>
      <c r="N77" s="69"/>
      <c r="O77" s="70"/>
      <c r="P77" s="70"/>
      <c r="Q77" s="70"/>
      <c r="R77" s="71"/>
      <c r="S77" s="71"/>
      <c r="T77" s="71"/>
      <c r="U77" s="70"/>
      <c r="V77" s="70"/>
      <c r="W77" s="70"/>
      <c r="X77" s="70"/>
    </row>
    <row r="78" spans="1:24" x14ac:dyDescent="0.35">
      <c r="A78" s="75"/>
      <c r="C78" s="69"/>
      <c r="D78" s="69"/>
      <c r="E78" s="70"/>
      <c r="F78" s="70"/>
      <c r="G78" s="70"/>
      <c r="H78" s="70"/>
      <c r="J78" s="75"/>
      <c r="L78" s="69"/>
      <c r="M78" s="69"/>
      <c r="N78" s="69"/>
      <c r="O78" s="70"/>
      <c r="P78" s="70"/>
      <c r="Q78" s="70"/>
      <c r="R78" s="71"/>
      <c r="S78" s="71"/>
      <c r="T78" s="71"/>
      <c r="U78" s="70"/>
      <c r="V78" s="70"/>
      <c r="W78" s="70"/>
      <c r="X78" s="70"/>
    </row>
    <row r="79" spans="1:24" x14ac:dyDescent="0.35">
      <c r="A79" s="75"/>
      <c r="C79" s="69"/>
      <c r="D79" s="69"/>
      <c r="E79" s="70"/>
      <c r="F79" s="70"/>
      <c r="G79" s="70"/>
      <c r="H79" s="70"/>
      <c r="J79" s="75"/>
      <c r="L79" s="69"/>
      <c r="M79" s="69"/>
      <c r="N79" s="69"/>
      <c r="O79" s="70"/>
      <c r="P79" s="70"/>
      <c r="Q79" s="70"/>
      <c r="R79" s="71"/>
      <c r="S79" s="71"/>
      <c r="T79" s="71"/>
      <c r="U79" s="70"/>
      <c r="V79" s="70"/>
      <c r="W79" s="70"/>
      <c r="X79" s="70"/>
    </row>
    <row r="80" spans="1:24" x14ac:dyDescent="0.35">
      <c r="A80" s="75"/>
      <c r="C80" s="69"/>
      <c r="D80" s="69"/>
      <c r="E80" s="70"/>
      <c r="F80" s="70"/>
      <c r="G80" s="70"/>
      <c r="H80" s="70"/>
      <c r="J80" s="75"/>
      <c r="L80" s="69"/>
      <c r="M80" s="69"/>
      <c r="N80" s="69"/>
      <c r="O80" s="70"/>
      <c r="P80" s="70"/>
      <c r="Q80" s="70"/>
      <c r="R80" s="71"/>
      <c r="S80" s="71"/>
      <c r="T80" s="71"/>
      <c r="U80" s="70"/>
      <c r="V80" s="70"/>
      <c r="W80" s="70"/>
      <c r="X80" s="70"/>
    </row>
    <row r="81" spans="1:24" x14ac:dyDescent="0.35">
      <c r="A81" s="75"/>
      <c r="C81" s="69"/>
      <c r="D81" s="69"/>
      <c r="E81" s="70"/>
      <c r="F81" s="70"/>
      <c r="G81" s="70"/>
      <c r="H81" s="70"/>
      <c r="J81" s="75"/>
      <c r="L81" s="69"/>
      <c r="M81" s="69"/>
      <c r="N81" s="69"/>
      <c r="O81" s="70"/>
      <c r="P81" s="70"/>
      <c r="Q81" s="70"/>
      <c r="R81" s="71"/>
      <c r="S81" s="71"/>
      <c r="T81" s="71"/>
      <c r="U81" s="70"/>
      <c r="V81" s="70"/>
      <c r="W81" s="70"/>
      <c r="X81" s="70"/>
    </row>
    <row r="82" spans="1:24" x14ac:dyDescent="0.35">
      <c r="A82" s="75"/>
      <c r="C82" s="69"/>
      <c r="D82" s="69"/>
      <c r="E82" s="70"/>
      <c r="F82" s="70"/>
      <c r="G82" s="70"/>
      <c r="H82" s="70"/>
      <c r="J82" s="75"/>
      <c r="L82" s="69"/>
      <c r="M82" s="69"/>
      <c r="N82" s="69"/>
      <c r="O82" s="70"/>
      <c r="P82" s="70"/>
      <c r="Q82" s="70"/>
      <c r="R82" s="71"/>
      <c r="S82" s="71"/>
      <c r="T82" s="71"/>
      <c r="U82" s="70"/>
      <c r="V82" s="70"/>
      <c r="W82" s="70"/>
      <c r="X82" s="70"/>
    </row>
    <row r="83" spans="1:24" x14ac:dyDescent="0.35">
      <c r="A83" s="75"/>
      <c r="C83" s="69"/>
      <c r="D83" s="69"/>
      <c r="E83" s="70"/>
      <c r="F83" s="70"/>
      <c r="G83" s="70"/>
      <c r="H83" s="70"/>
      <c r="J83" s="75"/>
      <c r="L83" s="69"/>
      <c r="M83" s="69"/>
      <c r="N83" s="69"/>
      <c r="O83" s="70"/>
      <c r="P83" s="70"/>
      <c r="Q83" s="70"/>
      <c r="R83" s="71"/>
      <c r="S83" s="71"/>
      <c r="T83" s="71"/>
      <c r="U83" s="70"/>
      <c r="V83" s="70"/>
      <c r="W83" s="70"/>
      <c r="X83" s="70"/>
    </row>
    <row r="84" spans="1:24" x14ac:dyDescent="0.35">
      <c r="A84" s="75"/>
      <c r="C84" s="69"/>
      <c r="D84" s="69"/>
      <c r="E84" s="70"/>
      <c r="F84" s="70"/>
      <c r="G84" s="70"/>
      <c r="H84" s="70"/>
      <c r="J84" s="75"/>
      <c r="L84" s="69"/>
      <c r="M84" s="69"/>
      <c r="N84" s="69"/>
      <c r="O84" s="70"/>
      <c r="P84" s="70"/>
      <c r="Q84" s="70"/>
      <c r="R84" s="71"/>
      <c r="S84" s="71"/>
      <c r="T84" s="71"/>
      <c r="U84" s="70"/>
      <c r="V84" s="70"/>
      <c r="W84" s="70"/>
      <c r="X84" s="70"/>
    </row>
    <row r="85" spans="1:24" x14ac:dyDescent="0.35">
      <c r="A85" s="75"/>
      <c r="C85" s="69"/>
      <c r="D85" s="69"/>
      <c r="E85" s="70"/>
      <c r="F85" s="70"/>
      <c r="G85" s="70"/>
      <c r="H85" s="70"/>
      <c r="J85" s="75"/>
      <c r="L85" s="69"/>
      <c r="M85" s="69"/>
      <c r="N85" s="69"/>
      <c r="O85" s="70"/>
      <c r="P85" s="70"/>
      <c r="Q85" s="70"/>
      <c r="R85" s="71"/>
      <c r="S85" s="71"/>
      <c r="T85" s="71"/>
      <c r="U85" s="70"/>
      <c r="V85" s="70"/>
      <c r="W85" s="70"/>
      <c r="X85" s="70"/>
    </row>
    <row r="86" spans="1:24" x14ac:dyDescent="0.35">
      <c r="A86" s="75"/>
      <c r="C86" s="69"/>
      <c r="D86" s="69"/>
      <c r="E86" s="70"/>
      <c r="F86" s="70"/>
      <c r="G86" s="70"/>
      <c r="H86" s="70"/>
      <c r="J86" s="75"/>
      <c r="L86" s="69"/>
      <c r="M86" s="69"/>
      <c r="N86" s="69"/>
      <c r="O86" s="70"/>
      <c r="P86" s="70"/>
      <c r="Q86" s="70"/>
      <c r="R86" s="71"/>
      <c r="S86" s="71"/>
      <c r="T86" s="71"/>
      <c r="U86" s="70"/>
      <c r="V86" s="70"/>
      <c r="W86" s="70"/>
      <c r="X86" s="70"/>
    </row>
    <row r="87" spans="1:24" x14ac:dyDescent="0.35">
      <c r="A87" s="75"/>
      <c r="C87" s="69"/>
      <c r="D87" s="69"/>
      <c r="E87" s="70"/>
      <c r="F87" s="70"/>
      <c r="G87" s="70"/>
      <c r="H87" s="70"/>
      <c r="J87" s="75"/>
      <c r="L87" s="69"/>
      <c r="M87" s="69"/>
      <c r="N87" s="69"/>
      <c r="O87" s="70"/>
      <c r="P87" s="70"/>
      <c r="Q87" s="70"/>
      <c r="R87" s="71"/>
      <c r="S87" s="71"/>
      <c r="T87" s="71"/>
      <c r="U87" s="70"/>
      <c r="V87" s="70"/>
      <c r="W87" s="70"/>
      <c r="X87" s="70"/>
    </row>
    <row r="88" spans="1:24" x14ac:dyDescent="0.35">
      <c r="A88" s="75"/>
      <c r="C88" s="69"/>
      <c r="D88" s="69"/>
      <c r="E88" s="70"/>
      <c r="F88" s="70"/>
      <c r="G88" s="70"/>
      <c r="H88" s="70"/>
      <c r="J88" s="75"/>
      <c r="L88" s="69"/>
      <c r="M88" s="69"/>
      <c r="N88" s="69"/>
      <c r="O88" s="70"/>
      <c r="P88" s="70"/>
      <c r="Q88" s="70"/>
      <c r="R88" s="71"/>
      <c r="S88" s="71"/>
      <c r="T88" s="71"/>
      <c r="U88" s="70"/>
      <c r="V88" s="70"/>
      <c r="W88" s="70"/>
      <c r="X88" s="70"/>
    </row>
    <row r="89" spans="1:24" x14ac:dyDescent="0.35">
      <c r="A89" s="75"/>
      <c r="C89" s="69"/>
      <c r="D89" s="69"/>
      <c r="E89" s="70"/>
      <c r="F89" s="70"/>
      <c r="G89" s="70"/>
      <c r="H89" s="70"/>
      <c r="J89" s="75"/>
      <c r="L89" s="69"/>
      <c r="M89" s="69"/>
      <c r="N89" s="69"/>
      <c r="O89" s="70"/>
      <c r="P89" s="70"/>
      <c r="Q89" s="70"/>
      <c r="R89" s="71"/>
      <c r="S89" s="71"/>
      <c r="T89" s="71"/>
      <c r="U89" s="70"/>
      <c r="V89" s="70"/>
      <c r="W89" s="70"/>
      <c r="X89" s="70"/>
    </row>
    <row r="90" spans="1:24" x14ac:dyDescent="0.35">
      <c r="A90" s="75"/>
      <c r="C90" s="69"/>
      <c r="D90" s="69"/>
      <c r="E90" s="70"/>
      <c r="F90" s="70"/>
      <c r="G90" s="70"/>
      <c r="H90" s="70"/>
      <c r="J90" s="75"/>
      <c r="L90" s="69"/>
      <c r="M90" s="69"/>
      <c r="N90" s="69"/>
      <c r="O90" s="70"/>
      <c r="P90" s="70"/>
      <c r="Q90" s="70"/>
      <c r="R90" s="71"/>
      <c r="S90" s="71"/>
      <c r="T90" s="71"/>
      <c r="U90" s="70"/>
      <c r="V90" s="70"/>
      <c r="W90" s="70"/>
      <c r="X90" s="70"/>
    </row>
    <row r="91" spans="1:24" x14ac:dyDescent="0.35">
      <c r="A91" s="75"/>
      <c r="C91" s="69"/>
      <c r="D91" s="69"/>
      <c r="E91" s="70"/>
      <c r="F91" s="70"/>
      <c r="G91" s="70"/>
      <c r="H91" s="70"/>
      <c r="J91" s="75"/>
      <c r="L91" s="69"/>
      <c r="M91" s="69"/>
      <c r="N91" s="69"/>
      <c r="O91" s="70"/>
      <c r="P91" s="70"/>
      <c r="Q91" s="70"/>
      <c r="R91" s="71"/>
      <c r="S91" s="71"/>
      <c r="T91" s="71"/>
      <c r="U91" s="70"/>
      <c r="V91" s="70"/>
      <c r="W91" s="70"/>
      <c r="X91" s="70"/>
    </row>
    <row r="92" spans="1:24" x14ac:dyDescent="0.35">
      <c r="A92" s="75"/>
      <c r="C92" s="69"/>
      <c r="D92" s="69"/>
      <c r="E92" s="70"/>
      <c r="F92" s="70"/>
      <c r="G92" s="70"/>
      <c r="H92" s="70"/>
      <c r="J92" s="75"/>
      <c r="L92" s="69"/>
      <c r="M92" s="69"/>
      <c r="N92" s="69"/>
      <c r="O92" s="70"/>
      <c r="P92" s="70"/>
      <c r="Q92" s="70"/>
      <c r="R92" s="71"/>
      <c r="S92" s="71"/>
      <c r="T92" s="71"/>
      <c r="U92" s="70"/>
      <c r="V92" s="70"/>
      <c r="W92" s="70"/>
      <c r="X92" s="70"/>
    </row>
    <row r="93" spans="1:24" x14ac:dyDescent="0.35">
      <c r="A93" s="75"/>
      <c r="C93" s="69"/>
      <c r="D93" s="69"/>
      <c r="E93" s="70"/>
      <c r="F93" s="70"/>
      <c r="G93" s="70"/>
      <c r="H93" s="70"/>
      <c r="J93" s="75"/>
      <c r="L93" s="69"/>
      <c r="M93" s="69"/>
      <c r="N93" s="69"/>
      <c r="O93" s="70"/>
      <c r="P93" s="70"/>
      <c r="Q93" s="70"/>
      <c r="R93" s="71"/>
      <c r="S93" s="71"/>
      <c r="T93" s="71"/>
      <c r="U93" s="70"/>
      <c r="V93" s="70"/>
      <c r="W93" s="70"/>
      <c r="X93" s="70"/>
    </row>
    <row r="94" spans="1:24" x14ac:dyDescent="0.35">
      <c r="A94" s="75"/>
      <c r="C94" s="69"/>
      <c r="D94" s="69"/>
      <c r="E94" s="70"/>
      <c r="F94" s="70"/>
      <c r="G94" s="70"/>
      <c r="H94" s="70"/>
      <c r="J94" s="75"/>
      <c r="L94" s="69"/>
      <c r="M94" s="69"/>
      <c r="N94" s="69"/>
      <c r="O94" s="70"/>
      <c r="P94" s="70"/>
      <c r="Q94" s="70"/>
      <c r="R94" s="71"/>
      <c r="S94" s="71"/>
      <c r="T94" s="71"/>
      <c r="U94" s="70"/>
      <c r="V94" s="70"/>
      <c r="W94" s="70"/>
      <c r="X94" s="70"/>
    </row>
    <row r="95" spans="1:24" x14ac:dyDescent="0.35">
      <c r="A95" s="75"/>
      <c r="C95" s="69"/>
      <c r="D95" s="69"/>
      <c r="E95" s="70"/>
      <c r="F95" s="70"/>
      <c r="G95" s="70"/>
      <c r="H95" s="70"/>
      <c r="J95" s="75"/>
      <c r="L95" s="69"/>
      <c r="M95" s="69"/>
      <c r="N95" s="69"/>
      <c r="O95" s="70"/>
      <c r="P95" s="70"/>
      <c r="Q95" s="70"/>
      <c r="R95" s="71"/>
      <c r="S95" s="71"/>
      <c r="T95" s="71"/>
      <c r="U95" s="70"/>
      <c r="V95" s="70"/>
      <c r="W95" s="70"/>
      <c r="X95" s="70"/>
    </row>
    <row r="96" spans="1:24" x14ac:dyDescent="0.35">
      <c r="A96" s="75"/>
      <c r="C96" s="69"/>
      <c r="D96" s="69"/>
      <c r="E96" s="70"/>
      <c r="F96" s="70"/>
      <c r="G96" s="70"/>
      <c r="H96" s="70"/>
      <c r="J96" s="75"/>
      <c r="L96" s="69"/>
      <c r="M96" s="69"/>
      <c r="N96" s="69"/>
      <c r="O96" s="70"/>
      <c r="P96" s="70"/>
      <c r="Q96" s="70"/>
      <c r="R96" s="71"/>
      <c r="S96" s="71"/>
      <c r="T96" s="71"/>
      <c r="U96" s="70"/>
      <c r="V96" s="70"/>
      <c r="W96" s="70"/>
      <c r="X96" s="70"/>
    </row>
    <row r="97" spans="1:24" x14ac:dyDescent="0.35">
      <c r="A97" s="75"/>
      <c r="J97" s="75"/>
      <c r="L97" s="69"/>
      <c r="M97" s="69"/>
      <c r="N97" s="69"/>
      <c r="O97" s="70"/>
      <c r="P97" s="70"/>
      <c r="Q97" s="70"/>
      <c r="R97" s="71"/>
      <c r="S97" s="71"/>
      <c r="T97" s="71"/>
      <c r="U97" s="70"/>
      <c r="V97" s="70"/>
      <c r="W97" s="70"/>
      <c r="X97" s="70"/>
    </row>
    <row r="98" spans="1:24" x14ac:dyDescent="0.35">
      <c r="A98" s="75"/>
      <c r="J98" s="75"/>
      <c r="L98" s="69"/>
      <c r="M98" s="69"/>
      <c r="N98" s="69"/>
      <c r="O98" s="70"/>
      <c r="P98" s="70"/>
      <c r="Q98" s="70"/>
      <c r="R98" s="71"/>
      <c r="S98" s="71"/>
      <c r="T98" s="71"/>
      <c r="U98" s="70"/>
      <c r="V98" s="70"/>
      <c r="W98" s="70"/>
      <c r="X98" s="70"/>
    </row>
    <row r="99" spans="1:24" x14ac:dyDescent="0.35">
      <c r="L99" s="69"/>
      <c r="M99" s="69"/>
      <c r="N99" s="69"/>
      <c r="O99" s="70"/>
      <c r="P99" s="70"/>
      <c r="Q99" s="70"/>
      <c r="R99" s="71"/>
      <c r="S99" s="71"/>
      <c r="T99" s="71"/>
      <c r="U99" s="70"/>
      <c r="V99" s="70"/>
      <c r="W99" s="70"/>
      <c r="X99" s="70"/>
    </row>
    <row r="100" spans="1:24" x14ac:dyDescent="0.35">
      <c r="L100" s="69"/>
      <c r="M100" s="69"/>
      <c r="N100" s="69"/>
      <c r="O100" s="70"/>
      <c r="P100" s="70"/>
      <c r="Q100" s="70"/>
      <c r="R100" s="71"/>
      <c r="S100" s="71"/>
      <c r="T100" s="71"/>
      <c r="U100" s="70"/>
      <c r="V100" s="70"/>
      <c r="W100" s="70"/>
      <c r="X100" s="70"/>
    </row>
    <row r="101" spans="1:24" x14ac:dyDescent="0.35">
      <c r="L101" s="69"/>
      <c r="M101" s="69"/>
      <c r="N101" s="69"/>
      <c r="O101" s="70"/>
      <c r="P101" s="70"/>
      <c r="Q101" s="70"/>
      <c r="R101" s="71"/>
      <c r="S101" s="71"/>
      <c r="T101" s="71"/>
      <c r="U101" s="70"/>
      <c r="V101" s="70"/>
      <c r="W101" s="70"/>
      <c r="X101" s="70"/>
    </row>
    <row r="102" spans="1:24" x14ac:dyDescent="0.35">
      <c r="L102" s="69"/>
      <c r="M102" s="69"/>
      <c r="N102" s="69"/>
      <c r="O102" s="70"/>
      <c r="P102" s="70"/>
      <c r="Q102" s="70"/>
      <c r="R102" s="71"/>
      <c r="S102" s="71"/>
      <c r="T102" s="71"/>
      <c r="U102" s="70"/>
      <c r="V102" s="70"/>
      <c r="W102" s="70"/>
      <c r="X102" s="70"/>
    </row>
    <row r="103" spans="1:24" x14ac:dyDescent="0.35">
      <c r="L103" s="69"/>
      <c r="M103" s="69"/>
      <c r="N103" s="69"/>
      <c r="O103" s="70"/>
      <c r="P103" s="70"/>
      <c r="Q103" s="70"/>
      <c r="R103" s="71"/>
      <c r="S103" s="71"/>
      <c r="T103" s="71"/>
      <c r="U103" s="70"/>
      <c r="V103" s="70"/>
      <c r="W103" s="70"/>
      <c r="X103" s="70"/>
    </row>
    <row r="104" spans="1:24" x14ac:dyDescent="0.35">
      <c r="L104" s="69"/>
      <c r="M104" s="69"/>
      <c r="N104" s="69"/>
      <c r="O104" s="70"/>
      <c r="P104" s="70"/>
      <c r="Q104" s="70"/>
      <c r="R104" s="71"/>
      <c r="S104" s="71"/>
      <c r="T104" s="71"/>
      <c r="U104" s="70"/>
      <c r="V104" s="70"/>
      <c r="W104" s="70"/>
      <c r="X104" s="70"/>
    </row>
    <row r="105" spans="1:24" x14ac:dyDescent="0.35">
      <c r="L105" s="69"/>
      <c r="M105" s="69"/>
      <c r="N105" s="69"/>
      <c r="O105" s="70"/>
      <c r="P105" s="70"/>
      <c r="Q105" s="70"/>
      <c r="R105" s="71"/>
      <c r="S105" s="71"/>
      <c r="T105" s="71"/>
      <c r="U105" s="70"/>
      <c r="V105" s="70"/>
      <c r="W105" s="70"/>
      <c r="X105" s="70"/>
    </row>
    <row r="106" spans="1:24" x14ac:dyDescent="0.35">
      <c r="L106" s="69"/>
      <c r="M106" s="69"/>
      <c r="N106" s="69"/>
      <c r="O106" s="70"/>
      <c r="P106" s="70"/>
      <c r="Q106" s="70"/>
      <c r="R106" s="71"/>
      <c r="S106" s="71"/>
      <c r="T106" s="71"/>
      <c r="U106" s="70"/>
      <c r="V106" s="70"/>
      <c r="W106" s="70"/>
      <c r="X106" s="70"/>
    </row>
  </sheetData>
  <mergeCells count="271">
    <mergeCell ref="C8:H8"/>
    <mergeCell ref="C9:H9"/>
    <mergeCell ref="C11:H11"/>
    <mergeCell ref="C12:H13"/>
    <mergeCell ref="C19:D21"/>
    <mergeCell ref="E19:G21"/>
    <mergeCell ref="C22:D24"/>
    <mergeCell ref="E22:G24"/>
    <mergeCell ref="C91:D93"/>
    <mergeCell ref="E91:F93"/>
    <mergeCell ref="G91:H93"/>
    <mergeCell ref="C94:D96"/>
    <mergeCell ref="E94:F96"/>
    <mergeCell ref="G94:H96"/>
    <mergeCell ref="C76:D78"/>
    <mergeCell ref="C85:D87"/>
    <mergeCell ref="E85:F87"/>
    <mergeCell ref="G85:H87"/>
    <mergeCell ref="C88:D90"/>
    <mergeCell ref="E88:F90"/>
    <mergeCell ref="G88:H90"/>
    <mergeCell ref="E76:F78"/>
    <mergeCell ref="G76:H78"/>
    <mergeCell ref="C79:D81"/>
    <mergeCell ref="E79:F81"/>
    <mergeCell ref="G79:H81"/>
    <mergeCell ref="C82:D84"/>
    <mergeCell ref="E82:F84"/>
    <mergeCell ref="G82:H84"/>
    <mergeCell ref="Z47:AB49"/>
    <mergeCell ref="C67:D69"/>
    <mergeCell ref="E67:F69"/>
    <mergeCell ref="G67:H69"/>
    <mergeCell ref="C70:D72"/>
    <mergeCell ref="E70:F72"/>
    <mergeCell ref="G70:H72"/>
    <mergeCell ref="C73:D75"/>
    <mergeCell ref="E73:F75"/>
    <mergeCell ref="G73:H75"/>
    <mergeCell ref="E65:F66"/>
    <mergeCell ref="G65:H66"/>
    <mergeCell ref="L57:Q58"/>
    <mergeCell ref="L59:Q60"/>
    <mergeCell ref="M47:O49"/>
    <mergeCell ref="P47:R49"/>
    <mergeCell ref="S47:S49"/>
    <mergeCell ref="T47:V49"/>
    <mergeCell ref="W47:Y49"/>
    <mergeCell ref="C65:D66"/>
    <mergeCell ref="L47:L49"/>
    <mergeCell ref="L71:N74"/>
    <mergeCell ref="O71:Q74"/>
    <mergeCell ref="R71:T74"/>
    <mergeCell ref="T35:V37"/>
    <mergeCell ref="W35:Y37"/>
    <mergeCell ref="Z35:AB37"/>
    <mergeCell ref="M38:O40"/>
    <mergeCell ref="P38:R40"/>
    <mergeCell ref="S38:S40"/>
    <mergeCell ref="T38:V40"/>
    <mergeCell ref="W38:Y40"/>
    <mergeCell ref="Z38:AB40"/>
    <mergeCell ref="S41:S43"/>
    <mergeCell ref="T41:V43"/>
    <mergeCell ref="W41:Y43"/>
    <mergeCell ref="Z41:AB43"/>
    <mergeCell ref="M44:O46"/>
    <mergeCell ref="P44:R46"/>
    <mergeCell ref="S44:S46"/>
    <mergeCell ref="T44:V46"/>
    <mergeCell ref="W44:Y46"/>
    <mergeCell ref="Z44:AB46"/>
    <mergeCell ref="T26:V28"/>
    <mergeCell ref="W26:Y28"/>
    <mergeCell ref="Z26:AB28"/>
    <mergeCell ref="M29:O31"/>
    <mergeCell ref="P29:R31"/>
    <mergeCell ref="S29:S31"/>
    <mergeCell ref="T29:V31"/>
    <mergeCell ref="W29:Y31"/>
    <mergeCell ref="Z29:AB31"/>
    <mergeCell ref="T20:V22"/>
    <mergeCell ref="T18:V19"/>
    <mergeCell ref="W20:Y22"/>
    <mergeCell ref="W18:Y19"/>
    <mergeCell ref="A31:A32"/>
    <mergeCell ref="A33:A34"/>
    <mergeCell ref="Z20:AB22"/>
    <mergeCell ref="Z18:AB19"/>
    <mergeCell ref="L17:AB17"/>
    <mergeCell ref="L23:L25"/>
    <mergeCell ref="L26:L28"/>
    <mergeCell ref="L29:L31"/>
    <mergeCell ref="L32:L34"/>
    <mergeCell ref="T32:V34"/>
    <mergeCell ref="W32:Y34"/>
    <mergeCell ref="Z32:AB34"/>
    <mergeCell ref="M23:O25"/>
    <mergeCell ref="P23:R25"/>
    <mergeCell ref="S23:S25"/>
    <mergeCell ref="T23:V25"/>
    <mergeCell ref="W23:Y25"/>
    <mergeCell ref="Z23:AB25"/>
    <mergeCell ref="M26:O28"/>
    <mergeCell ref="P26:R28"/>
    <mergeCell ref="C4:H5"/>
    <mergeCell ref="C6:H7"/>
    <mergeCell ref="A37:A38"/>
    <mergeCell ref="A39:A40"/>
    <mergeCell ref="A41:A42"/>
    <mergeCell ref="A19:A20"/>
    <mergeCell ref="A21:A22"/>
    <mergeCell ref="A23:A24"/>
    <mergeCell ref="A25:A26"/>
    <mergeCell ref="A27:A28"/>
    <mergeCell ref="A29:A30"/>
    <mergeCell ref="C25:D27"/>
    <mergeCell ref="E25:G27"/>
    <mergeCell ref="C28:D30"/>
    <mergeCell ref="E28:G30"/>
    <mergeCell ref="C31:D33"/>
    <mergeCell ref="E31:G33"/>
    <mergeCell ref="C34:D36"/>
    <mergeCell ref="E34:G36"/>
    <mergeCell ref="E40:G43"/>
    <mergeCell ref="C40:D43"/>
    <mergeCell ref="E37:G39"/>
    <mergeCell ref="C37:D39"/>
    <mergeCell ref="C18:G18"/>
    <mergeCell ref="A95:A96"/>
    <mergeCell ref="A97:A98"/>
    <mergeCell ref="A77:A78"/>
    <mergeCell ref="A79:A80"/>
    <mergeCell ref="A81:A82"/>
    <mergeCell ref="A83:A84"/>
    <mergeCell ref="A85:A86"/>
    <mergeCell ref="A87:A88"/>
    <mergeCell ref="A65:A66"/>
    <mergeCell ref="A67:A68"/>
    <mergeCell ref="A69:A70"/>
    <mergeCell ref="A71:A72"/>
    <mergeCell ref="A73:A74"/>
    <mergeCell ref="A75:A76"/>
    <mergeCell ref="A89:A90"/>
    <mergeCell ref="A91:A92"/>
    <mergeCell ref="A93:A94"/>
    <mergeCell ref="S18:S19"/>
    <mergeCell ref="M18:O19"/>
    <mergeCell ref="M20:O22"/>
    <mergeCell ref="L20:L22"/>
    <mergeCell ref="J61:J62"/>
    <mergeCell ref="J63:J64"/>
    <mergeCell ref="A49:A50"/>
    <mergeCell ref="A54:A55"/>
    <mergeCell ref="A56:A57"/>
    <mergeCell ref="A35:A36"/>
    <mergeCell ref="A17:A18"/>
    <mergeCell ref="C64:H64"/>
    <mergeCell ref="A58:A59"/>
    <mergeCell ref="A61:A62"/>
    <mergeCell ref="A63:A64"/>
    <mergeCell ref="A43:A44"/>
    <mergeCell ref="A45:A46"/>
    <mergeCell ref="A47:A48"/>
    <mergeCell ref="S26:S28"/>
    <mergeCell ref="P32:R34"/>
    <mergeCell ref="S32:S34"/>
    <mergeCell ref="M41:O43"/>
    <mergeCell ref="J35:J36"/>
    <mergeCell ref="P41:R43"/>
    <mergeCell ref="L91:N94"/>
    <mergeCell ref="O91:Q94"/>
    <mergeCell ref="R91:T94"/>
    <mergeCell ref="L75:N78"/>
    <mergeCell ref="O75:Q78"/>
    <mergeCell ref="R75:T78"/>
    <mergeCell ref="L79:N82"/>
    <mergeCell ref="O79:Q82"/>
    <mergeCell ref="R79:T82"/>
    <mergeCell ref="O87:Q90"/>
    <mergeCell ref="R87:T90"/>
    <mergeCell ref="L4:Q5"/>
    <mergeCell ref="L6:Q7"/>
    <mergeCell ref="C57:H58"/>
    <mergeCell ref="C59:H60"/>
    <mergeCell ref="J45:J46"/>
    <mergeCell ref="J47:J48"/>
    <mergeCell ref="J49:J50"/>
    <mergeCell ref="J54:J55"/>
    <mergeCell ref="J17:J18"/>
    <mergeCell ref="J19:J20"/>
    <mergeCell ref="J21:J22"/>
    <mergeCell ref="J23:J24"/>
    <mergeCell ref="J25:J26"/>
    <mergeCell ref="J27:J28"/>
    <mergeCell ref="J29:J30"/>
    <mergeCell ref="J31:J32"/>
    <mergeCell ref="J33:J34"/>
    <mergeCell ref="M32:O34"/>
    <mergeCell ref="L8:Q8"/>
    <mergeCell ref="L9:Q9"/>
    <mergeCell ref="L11:Q11"/>
    <mergeCell ref="P20:R22"/>
    <mergeCell ref="P18:R19"/>
    <mergeCell ref="L35:L37"/>
    <mergeCell ref="J93:J94"/>
    <mergeCell ref="J95:J96"/>
    <mergeCell ref="J56:J57"/>
    <mergeCell ref="J58:J59"/>
    <mergeCell ref="J65:J66"/>
    <mergeCell ref="J97:J98"/>
    <mergeCell ref="J69:J70"/>
    <mergeCell ref="J71:J72"/>
    <mergeCell ref="J73:J74"/>
    <mergeCell ref="J75:J76"/>
    <mergeCell ref="J77:J78"/>
    <mergeCell ref="J79:J80"/>
    <mergeCell ref="J81:J82"/>
    <mergeCell ref="J83:J84"/>
    <mergeCell ref="J85:J86"/>
    <mergeCell ref="J87:J88"/>
    <mergeCell ref="J89:J90"/>
    <mergeCell ref="J91:J92"/>
    <mergeCell ref="L12:Q12"/>
    <mergeCell ref="L13:Q13"/>
    <mergeCell ref="C10:H10"/>
    <mergeCell ref="L10:Q10"/>
    <mergeCell ref="L65:N66"/>
    <mergeCell ref="L67:N70"/>
    <mergeCell ref="O65:Q66"/>
    <mergeCell ref="O67:Q70"/>
    <mergeCell ref="L64:X64"/>
    <mergeCell ref="J67:J68"/>
    <mergeCell ref="R65:T66"/>
    <mergeCell ref="R67:T70"/>
    <mergeCell ref="S20:S22"/>
    <mergeCell ref="L38:L40"/>
    <mergeCell ref="M35:O37"/>
    <mergeCell ref="P35:R37"/>
    <mergeCell ref="S35:S37"/>
    <mergeCell ref="L41:L43"/>
    <mergeCell ref="L44:L46"/>
    <mergeCell ref="J37:J38"/>
    <mergeCell ref="J39:J40"/>
    <mergeCell ref="J41:J42"/>
    <mergeCell ref="J43:J44"/>
    <mergeCell ref="L18:L19"/>
    <mergeCell ref="L103:N106"/>
    <mergeCell ref="O103:Q106"/>
    <mergeCell ref="R103:T106"/>
    <mergeCell ref="U67:X70"/>
    <mergeCell ref="U65:X66"/>
    <mergeCell ref="U71:X74"/>
    <mergeCell ref="U75:X78"/>
    <mergeCell ref="U79:X82"/>
    <mergeCell ref="U83:X86"/>
    <mergeCell ref="U87:X90"/>
    <mergeCell ref="U91:X94"/>
    <mergeCell ref="U95:X98"/>
    <mergeCell ref="U99:X102"/>
    <mergeCell ref="U103:X106"/>
    <mergeCell ref="L95:N98"/>
    <mergeCell ref="O95:Q98"/>
    <mergeCell ref="R95:T98"/>
    <mergeCell ref="L99:N102"/>
    <mergeCell ref="O99:Q102"/>
    <mergeCell ref="R99:T102"/>
    <mergeCell ref="L83:N86"/>
    <mergeCell ref="O83:Q86"/>
    <mergeCell ref="R83:T86"/>
    <mergeCell ref="L87:N90"/>
  </mergeCells>
  <dataValidations count="1">
    <dataValidation type="list" allowBlank="1" showInputMessage="1" showErrorMessage="1" sqref="E25">
      <formula1>"afforestation,plantation,agroforestry,urban trees,natural restoration,conversion of monoculture / agricultural crops"</formula1>
    </dataValidation>
  </dataValidations>
  <hyperlinks>
    <hyperlink ref="R67" r:id="rId1"/>
  </hyperlinks>
  <pageMargins left="0.7" right="0.7" top="0.78740157499999996" bottom="0.78740157499999996" header="0.3" footer="0.3"/>
  <pageSetup paperSize="9" orientation="portrait" verticalDpi="4294967295"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D101"/>
  <sheetViews>
    <sheetView zoomScale="80" zoomScaleNormal="80" workbookViewId="0">
      <selection activeCell="K20" sqref="K20:L21"/>
    </sheetView>
  </sheetViews>
  <sheetFormatPr baseColWidth="10" defaultColWidth="10.81640625" defaultRowHeight="14.5" x14ac:dyDescent="0.35"/>
  <cols>
    <col min="1" max="1" width="2.54296875" style="2" customWidth="1"/>
    <col min="2" max="2" width="2.54296875" style="5" customWidth="1"/>
    <col min="3" max="16384" width="10.81640625" style="5"/>
  </cols>
  <sheetData>
    <row r="1" spans="2:30" s="2" customFormat="1" ht="15.5" x14ac:dyDescent="0.35">
      <c r="B1" s="7" t="s">
        <v>27</v>
      </c>
      <c r="D1" s="7"/>
      <c r="E1" s="7"/>
      <c r="F1" s="7"/>
      <c r="G1" s="7"/>
      <c r="H1" s="7"/>
      <c r="I1" s="7"/>
      <c r="J1" s="7"/>
      <c r="K1" s="7"/>
      <c r="L1" s="7"/>
      <c r="M1" s="7"/>
      <c r="N1" s="7"/>
      <c r="O1" s="7"/>
      <c r="P1" s="7"/>
      <c r="Q1" s="7"/>
      <c r="R1" s="7"/>
      <c r="S1" s="7"/>
      <c r="T1" s="7"/>
      <c r="U1" s="7"/>
      <c r="V1" s="7"/>
      <c r="W1" s="4"/>
      <c r="X1" s="3"/>
      <c r="Y1" s="3"/>
      <c r="Z1" s="3"/>
      <c r="AA1" s="3"/>
      <c r="AB1" s="3"/>
      <c r="AC1" s="3"/>
      <c r="AD1" s="3"/>
    </row>
    <row r="2" spans="2:30" s="2" customFormat="1" ht="15.5" x14ac:dyDescent="0.35">
      <c r="B2" s="7"/>
      <c r="D2" s="7"/>
      <c r="E2" s="7"/>
      <c r="F2" s="7"/>
      <c r="G2" s="7"/>
      <c r="H2" s="7"/>
      <c r="I2" s="7"/>
      <c r="J2" s="7"/>
      <c r="K2" s="7"/>
      <c r="L2" s="7"/>
      <c r="M2" s="7"/>
      <c r="N2" s="7"/>
      <c r="O2" s="7"/>
      <c r="P2" s="7"/>
      <c r="Q2" s="7"/>
      <c r="R2" s="7"/>
      <c r="S2" s="7"/>
      <c r="T2" s="7"/>
      <c r="U2" s="7"/>
      <c r="V2" s="7"/>
      <c r="W2" s="4"/>
      <c r="X2" s="3"/>
      <c r="Y2" s="3"/>
      <c r="Z2" s="3"/>
      <c r="AA2" s="3"/>
      <c r="AB2" s="3"/>
      <c r="AC2" s="3"/>
      <c r="AD2" s="3"/>
    </row>
    <row r="3" spans="2:30" ht="14.5" customHeight="1" x14ac:dyDescent="0.35"/>
    <row r="4" spans="2:30" ht="14.5" customHeight="1" x14ac:dyDescent="0.35">
      <c r="C4" s="43" t="s">
        <v>1</v>
      </c>
      <c r="D4" s="43"/>
      <c r="E4" s="43"/>
      <c r="F4" s="43"/>
      <c r="G4" s="43"/>
      <c r="H4" s="43"/>
      <c r="I4" s="43"/>
      <c r="J4" s="43"/>
      <c r="K4" s="8"/>
      <c r="L4" s="8"/>
      <c r="M4" s="8"/>
    </row>
    <row r="5" spans="2:30" ht="14.5" customHeight="1" x14ac:dyDescent="0.35">
      <c r="C5" s="43"/>
      <c r="D5" s="43"/>
      <c r="E5" s="43"/>
      <c r="F5" s="43"/>
      <c r="G5" s="43"/>
      <c r="H5" s="43"/>
      <c r="I5" s="43"/>
      <c r="J5" s="43"/>
      <c r="K5" s="8"/>
      <c r="L5" s="8"/>
      <c r="M5" s="8"/>
    </row>
    <row r="6" spans="2:30" ht="14.5" customHeight="1" x14ac:dyDescent="0.35">
      <c r="C6" s="40" t="s">
        <v>201</v>
      </c>
      <c r="D6" s="40"/>
      <c r="E6" s="40"/>
      <c r="F6" s="40"/>
      <c r="G6" s="40"/>
      <c r="H6" s="40"/>
      <c r="I6" s="40"/>
      <c r="J6" s="40"/>
      <c r="K6" s="26"/>
      <c r="L6" s="26"/>
      <c r="M6" s="26"/>
    </row>
    <row r="7" spans="2:30" ht="14.5" customHeight="1" x14ac:dyDescent="0.35">
      <c r="C7" s="40"/>
      <c r="D7" s="40"/>
      <c r="E7" s="40"/>
      <c r="F7" s="40"/>
      <c r="G7" s="40"/>
      <c r="H7" s="40"/>
      <c r="I7" s="40"/>
      <c r="J7" s="40"/>
      <c r="K7" s="26"/>
      <c r="L7" s="26"/>
      <c r="M7" s="26"/>
    </row>
    <row r="8" spans="2:30" ht="14.5" customHeight="1" x14ac:dyDescent="0.35">
      <c r="C8" s="39" t="s">
        <v>198</v>
      </c>
      <c r="D8" s="39"/>
      <c r="E8" s="39"/>
      <c r="F8" s="39"/>
      <c r="G8" s="39"/>
      <c r="H8" s="39"/>
      <c r="I8" s="39"/>
      <c r="J8" s="39"/>
      <c r="K8" s="35"/>
      <c r="L8" s="35"/>
      <c r="M8" s="35"/>
    </row>
    <row r="9" spans="2:30" ht="14.5" customHeight="1" x14ac:dyDescent="0.35">
      <c r="C9" s="39" t="s">
        <v>199</v>
      </c>
      <c r="D9" s="39"/>
      <c r="E9" s="39"/>
      <c r="F9" s="39"/>
      <c r="G9" s="39"/>
      <c r="H9" s="39"/>
      <c r="I9" s="39"/>
      <c r="J9" s="39"/>
      <c r="K9" s="35"/>
      <c r="L9" s="35"/>
      <c r="M9" s="35"/>
    </row>
    <row r="10" spans="2:30" ht="14.5" customHeight="1" x14ac:dyDescent="0.35">
      <c r="C10" s="39" t="s">
        <v>200</v>
      </c>
      <c r="D10" s="39"/>
      <c r="E10" s="39"/>
      <c r="F10" s="39"/>
      <c r="G10" s="39"/>
      <c r="H10" s="39"/>
      <c r="I10" s="39"/>
      <c r="J10" s="39"/>
      <c r="K10" s="35"/>
      <c r="L10" s="35"/>
      <c r="M10" s="35"/>
    </row>
    <row r="11" spans="2:30" ht="14.5" customHeight="1" x14ac:dyDescent="0.35">
      <c r="C11" s="39" t="s">
        <v>205</v>
      </c>
      <c r="D11" s="39"/>
      <c r="E11" s="39"/>
      <c r="F11" s="39"/>
      <c r="G11" s="39"/>
      <c r="H11" s="39"/>
      <c r="I11" s="39"/>
      <c r="J11" s="39"/>
      <c r="K11" s="35"/>
      <c r="L11" s="35"/>
      <c r="M11" s="35"/>
    </row>
    <row r="12" spans="2:30" ht="14.5" customHeight="1" x14ac:dyDescent="0.35">
      <c r="C12" s="39"/>
      <c r="D12" s="39"/>
      <c r="E12" s="39"/>
      <c r="F12" s="39"/>
      <c r="G12" s="39"/>
      <c r="H12" s="39"/>
      <c r="I12" s="39"/>
      <c r="J12" s="39"/>
      <c r="K12" s="35"/>
      <c r="L12" s="35"/>
      <c r="M12" s="35"/>
    </row>
    <row r="13" spans="2:30" ht="14.5" customHeight="1" x14ac:dyDescent="0.35">
      <c r="C13" s="39" t="s">
        <v>235</v>
      </c>
      <c r="D13" s="39"/>
      <c r="E13" s="39"/>
      <c r="F13" s="39"/>
      <c r="G13" s="39"/>
      <c r="H13" s="39"/>
      <c r="I13" s="39"/>
      <c r="J13" s="39"/>
    </row>
    <row r="14" spans="2:30" x14ac:dyDescent="0.35">
      <c r="C14" s="39"/>
      <c r="D14" s="39"/>
      <c r="E14" s="39"/>
      <c r="F14" s="39"/>
      <c r="G14" s="39"/>
      <c r="H14" s="39"/>
      <c r="I14" s="39"/>
      <c r="J14" s="39"/>
    </row>
    <row r="17" spans="1:17" x14ac:dyDescent="0.35">
      <c r="C17" s="74" t="s">
        <v>186</v>
      </c>
      <c r="D17" s="74"/>
      <c r="E17" s="74"/>
      <c r="F17" s="74"/>
      <c r="G17" s="74"/>
      <c r="H17" s="74"/>
      <c r="I17" s="74"/>
      <c r="J17" s="74"/>
      <c r="K17" s="74"/>
      <c r="L17" s="74"/>
      <c r="M17" s="74"/>
      <c r="N17" s="74"/>
      <c r="O17" s="74"/>
      <c r="P17" s="74"/>
      <c r="Q17" s="74"/>
    </row>
    <row r="18" spans="1:17" x14ac:dyDescent="0.35">
      <c r="A18" s="115"/>
      <c r="B18" s="119" t="s">
        <v>44</v>
      </c>
      <c r="C18" s="113" t="s">
        <v>13</v>
      </c>
      <c r="D18" s="121"/>
      <c r="E18" s="113" t="s">
        <v>59</v>
      </c>
      <c r="F18" s="87"/>
      <c r="G18" s="113" t="s">
        <v>69</v>
      </c>
      <c r="H18" s="87"/>
      <c r="I18" s="113" t="s">
        <v>25</v>
      </c>
      <c r="J18" s="121"/>
      <c r="K18" s="113" t="s">
        <v>65</v>
      </c>
      <c r="L18" s="121"/>
      <c r="M18" s="113" t="s">
        <v>64</v>
      </c>
      <c r="N18" s="121"/>
      <c r="O18" s="113" t="s">
        <v>5</v>
      </c>
      <c r="P18" s="87"/>
      <c r="Q18" s="87"/>
    </row>
    <row r="19" spans="1:17" x14ac:dyDescent="0.35">
      <c r="A19" s="115"/>
      <c r="B19" s="120"/>
      <c r="C19" s="113"/>
      <c r="D19" s="121"/>
      <c r="E19" s="113"/>
      <c r="F19" s="87"/>
      <c r="G19" s="113"/>
      <c r="H19" s="87"/>
      <c r="I19" s="113"/>
      <c r="J19" s="121"/>
      <c r="K19" s="113"/>
      <c r="L19" s="121"/>
      <c r="M19" s="113"/>
      <c r="N19" s="121"/>
      <c r="O19" s="113"/>
      <c r="P19" s="87"/>
      <c r="Q19" s="87"/>
    </row>
    <row r="20" spans="1:17" ht="14.5" customHeight="1" x14ac:dyDescent="0.35">
      <c r="A20" s="114"/>
      <c r="B20" s="117">
        <v>1</v>
      </c>
      <c r="C20" s="112" t="s">
        <v>24</v>
      </c>
      <c r="D20" s="112"/>
      <c r="E20" s="112" t="s">
        <v>14</v>
      </c>
      <c r="F20" s="112"/>
      <c r="G20" s="70" t="s">
        <v>70</v>
      </c>
      <c r="H20" s="70"/>
      <c r="I20" s="70" t="s">
        <v>56</v>
      </c>
      <c r="J20" s="70"/>
      <c r="K20" s="112">
        <v>2.6900000000000001E-3</v>
      </c>
      <c r="L20" s="112"/>
      <c r="M20" s="112" t="s">
        <v>60</v>
      </c>
      <c r="N20" s="112"/>
      <c r="O20" s="112" t="s">
        <v>6</v>
      </c>
      <c r="P20" s="112"/>
      <c r="Q20" s="112"/>
    </row>
    <row r="21" spans="1:17" x14ac:dyDescent="0.35">
      <c r="A21" s="114"/>
      <c r="B21" s="118"/>
      <c r="C21" s="112"/>
      <c r="D21" s="112"/>
      <c r="E21" s="112"/>
      <c r="F21" s="112"/>
      <c r="G21" s="70"/>
      <c r="H21" s="70"/>
      <c r="I21" s="70"/>
      <c r="J21" s="70"/>
      <c r="K21" s="112"/>
      <c r="L21" s="112"/>
      <c r="M21" s="112"/>
      <c r="N21" s="112"/>
      <c r="O21" s="112"/>
      <c r="P21" s="112"/>
      <c r="Q21" s="112"/>
    </row>
    <row r="22" spans="1:17" ht="14.5" customHeight="1" x14ac:dyDescent="0.35">
      <c r="A22" s="114"/>
      <c r="B22" s="117">
        <v>2</v>
      </c>
      <c r="C22" s="112" t="s">
        <v>24</v>
      </c>
      <c r="D22" s="112"/>
      <c r="E22" s="112" t="s">
        <v>15</v>
      </c>
      <c r="F22" s="112"/>
      <c r="G22" s="70" t="s">
        <v>71</v>
      </c>
      <c r="H22" s="70"/>
      <c r="I22" s="70" t="s">
        <v>56</v>
      </c>
      <c r="J22" s="70"/>
      <c r="K22" s="112">
        <v>2.3500000000000001E-3</v>
      </c>
      <c r="L22" s="112"/>
      <c r="M22" s="112" t="s">
        <v>60</v>
      </c>
      <c r="N22" s="112"/>
      <c r="O22" s="112" t="s">
        <v>6</v>
      </c>
      <c r="P22" s="112"/>
      <c r="Q22" s="112"/>
    </row>
    <row r="23" spans="1:17" x14ac:dyDescent="0.35">
      <c r="A23" s="114"/>
      <c r="B23" s="118"/>
      <c r="C23" s="112"/>
      <c r="D23" s="112"/>
      <c r="E23" s="112"/>
      <c r="F23" s="112"/>
      <c r="G23" s="70"/>
      <c r="H23" s="70"/>
      <c r="I23" s="70"/>
      <c r="J23" s="70"/>
      <c r="K23" s="112"/>
      <c r="L23" s="112"/>
      <c r="M23" s="112"/>
      <c r="N23" s="112"/>
      <c r="O23" s="112"/>
      <c r="P23" s="112"/>
      <c r="Q23" s="112"/>
    </row>
    <row r="24" spans="1:17" ht="14.5" customHeight="1" x14ac:dyDescent="0.35">
      <c r="A24" s="114"/>
      <c r="B24" s="117">
        <v>3</v>
      </c>
      <c r="C24" s="112" t="s">
        <v>24</v>
      </c>
      <c r="D24" s="112"/>
      <c r="E24" s="112" t="s">
        <v>16</v>
      </c>
      <c r="F24" s="112"/>
      <c r="G24" s="70" t="s">
        <v>72</v>
      </c>
      <c r="H24" s="70"/>
      <c r="I24" s="70" t="s">
        <v>28</v>
      </c>
      <c r="J24" s="70"/>
      <c r="K24" s="112">
        <v>0.111</v>
      </c>
      <c r="L24" s="112"/>
      <c r="M24" s="112" t="s">
        <v>60</v>
      </c>
      <c r="N24" s="112"/>
      <c r="O24" s="112" t="s">
        <v>8</v>
      </c>
      <c r="P24" s="112"/>
      <c r="Q24" s="112"/>
    </row>
    <row r="25" spans="1:17" x14ac:dyDescent="0.35">
      <c r="A25" s="114"/>
      <c r="B25" s="118"/>
      <c r="C25" s="112"/>
      <c r="D25" s="112"/>
      <c r="E25" s="112"/>
      <c r="F25" s="112"/>
      <c r="G25" s="70"/>
      <c r="H25" s="70"/>
      <c r="I25" s="70"/>
      <c r="J25" s="70"/>
      <c r="K25" s="112"/>
      <c r="L25" s="112"/>
      <c r="M25" s="112"/>
      <c r="N25" s="112"/>
      <c r="O25" s="112"/>
      <c r="P25" s="112"/>
      <c r="Q25" s="112"/>
    </row>
    <row r="26" spans="1:17" ht="14.5" customHeight="1" x14ac:dyDescent="0.35">
      <c r="A26" s="114"/>
      <c r="B26" s="117">
        <v>4</v>
      </c>
      <c r="C26" s="112" t="s">
        <v>24</v>
      </c>
      <c r="D26" s="112"/>
      <c r="E26" s="112" t="s">
        <v>17</v>
      </c>
      <c r="F26" s="112"/>
      <c r="G26" s="70" t="s">
        <v>73</v>
      </c>
      <c r="H26" s="70"/>
      <c r="I26" s="70" t="s">
        <v>29</v>
      </c>
      <c r="J26" s="70"/>
      <c r="K26" s="112"/>
      <c r="L26" s="112"/>
      <c r="M26" s="112" t="s">
        <v>61</v>
      </c>
      <c r="N26" s="112"/>
      <c r="O26" s="112"/>
      <c r="P26" s="112"/>
      <c r="Q26" s="112"/>
    </row>
    <row r="27" spans="1:17" x14ac:dyDescent="0.35">
      <c r="A27" s="114"/>
      <c r="B27" s="118"/>
      <c r="C27" s="112"/>
      <c r="D27" s="112"/>
      <c r="E27" s="112"/>
      <c r="F27" s="112"/>
      <c r="G27" s="70"/>
      <c r="H27" s="70"/>
      <c r="I27" s="70"/>
      <c r="J27" s="70"/>
      <c r="K27" s="112"/>
      <c r="L27" s="112"/>
      <c r="M27" s="112"/>
      <c r="N27" s="112"/>
      <c r="O27" s="112"/>
      <c r="P27" s="112"/>
      <c r="Q27" s="112"/>
    </row>
    <row r="28" spans="1:17" ht="14.5" customHeight="1" x14ac:dyDescent="0.35">
      <c r="A28" s="114"/>
      <c r="B28" s="117">
        <v>5</v>
      </c>
      <c r="C28" s="112" t="s">
        <v>3</v>
      </c>
      <c r="D28" s="112"/>
      <c r="E28" s="112" t="s">
        <v>14</v>
      </c>
      <c r="F28" s="112"/>
      <c r="G28" s="70" t="s">
        <v>74</v>
      </c>
      <c r="H28" s="70"/>
      <c r="I28" s="70" t="s">
        <v>56</v>
      </c>
      <c r="J28" s="70"/>
      <c r="K28" s="112">
        <v>2.6900000000000001E-3</v>
      </c>
      <c r="L28" s="112"/>
      <c r="M28" s="112" t="s">
        <v>60</v>
      </c>
      <c r="N28" s="112"/>
      <c r="O28" s="112" t="s">
        <v>6</v>
      </c>
      <c r="P28" s="112"/>
      <c r="Q28" s="112"/>
    </row>
    <row r="29" spans="1:17" x14ac:dyDescent="0.35">
      <c r="A29" s="114"/>
      <c r="B29" s="118"/>
      <c r="C29" s="112"/>
      <c r="D29" s="112"/>
      <c r="E29" s="112"/>
      <c r="F29" s="112"/>
      <c r="G29" s="70"/>
      <c r="H29" s="70"/>
      <c r="I29" s="70"/>
      <c r="J29" s="70"/>
      <c r="K29" s="112"/>
      <c r="L29" s="112"/>
      <c r="M29" s="112"/>
      <c r="N29" s="112"/>
      <c r="O29" s="112"/>
      <c r="P29" s="112"/>
      <c r="Q29" s="112"/>
    </row>
    <row r="30" spans="1:17" ht="14.5" customHeight="1" x14ac:dyDescent="0.35">
      <c r="A30" s="114"/>
      <c r="B30" s="117">
        <v>6</v>
      </c>
      <c r="C30" s="112" t="s">
        <v>3</v>
      </c>
      <c r="D30" s="112"/>
      <c r="E30" s="112" t="s">
        <v>15</v>
      </c>
      <c r="F30" s="112"/>
      <c r="G30" s="70" t="s">
        <v>75</v>
      </c>
      <c r="H30" s="70"/>
      <c r="I30" s="70" t="s">
        <v>56</v>
      </c>
      <c r="J30" s="70"/>
      <c r="K30" s="112">
        <v>2.3500000000000001E-3</v>
      </c>
      <c r="L30" s="112"/>
      <c r="M30" s="112" t="s">
        <v>61</v>
      </c>
      <c r="N30" s="112"/>
      <c r="O30" s="112" t="s">
        <v>6</v>
      </c>
      <c r="P30" s="112"/>
      <c r="Q30" s="112"/>
    </row>
    <row r="31" spans="1:17" x14ac:dyDescent="0.35">
      <c r="A31" s="114"/>
      <c r="B31" s="118"/>
      <c r="C31" s="112"/>
      <c r="D31" s="112"/>
      <c r="E31" s="112"/>
      <c r="F31" s="112"/>
      <c r="G31" s="70"/>
      <c r="H31" s="70"/>
      <c r="I31" s="70"/>
      <c r="J31" s="70"/>
      <c r="K31" s="112"/>
      <c r="L31" s="112"/>
      <c r="M31" s="112"/>
      <c r="N31" s="112"/>
      <c r="O31" s="112"/>
      <c r="P31" s="112"/>
      <c r="Q31" s="112"/>
    </row>
    <row r="32" spans="1:17" ht="14.5" customHeight="1" x14ac:dyDescent="0.35">
      <c r="A32" s="114"/>
      <c r="B32" s="117">
        <v>7</v>
      </c>
      <c r="C32" s="112" t="s">
        <v>3</v>
      </c>
      <c r="D32" s="112"/>
      <c r="E32" s="112" t="s">
        <v>16</v>
      </c>
      <c r="F32" s="112"/>
      <c r="G32" s="70" t="s">
        <v>76</v>
      </c>
      <c r="H32" s="70"/>
      <c r="I32" s="70" t="s">
        <v>28</v>
      </c>
      <c r="J32" s="70"/>
      <c r="K32" s="112">
        <v>0.111</v>
      </c>
      <c r="L32" s="112"/>
      <c r="M32" s="112" t="s">
        <v>62</v>
      </c>
      <c r="N32" s="112"/>
      <c r="O32" s="112" t="s">
        <v>8</v>
      </c>
      <c r="P32" s="112"/>
      <c r="Q32" s="112"/>
    </row>
    <row r="33" spans="1:17" x14ac:dyDescent="0.35">
      <c r="A33" s="114"/>
      <c r="B33" s="118"/>
      <c r="C33" s="112"/>
      <c r="D33" s="112"/>
      <c r="E33" s="112"/>
      <c r="F33" s="112"/>
      <c r="G33" s="70"/>
      <c r="H33" s="70"/>
      <c r="I33" s="70"/>
      <c r="J33" s="70"/>
      <c r="K33" s="112"/>
      <c r="L33" s="112"/>
      <c r="M33" s="112"/>
      <c r="N33" s="112"/>
      <c r="O33" s="112"/>
      <c r="P33" s="112"/>
      <c r="Q33" s="112"/>
    </row>
    <row r="34" spans="1:17" ht="14.5" customHeight="1" x14ac:dyDescent="0.35">
      <c r="A34" s="114"/>
      <c r="B34" s="117">
        <v>8</v>
      </c>
      <c r="C34" s="112" t="s">
        <v>3</v>
      </c>
      <c r="D34" s="112"/>
      <c r="E34" s="112" t="s">
        <v>17</v>
      </c>
      <c r="F34" s="112"/>
      <c r="G34" s="70" t="s">
        <v>77</v>
      </c>
      <c r="H34" s="70"/>
      <c r="I34" s="70" t="s">
        <v>29</v>
      </c>
      <c r="J34" s="70"/>
      <c r="K34" s="112"/>
      <c r="L34" s="112"/>
      <c r="M34" s="112" t="s">
        <v>61</v>
      </c>
      <c r="N34" s="112"/>
      <c r="O34" s="112"/>
      <c r="P34" s="112"/>
      <c r="Q34" s="112"/>
    </row>
    <row r="35" spans="1:17" x14ac:dyDescent="0.35">
      <c r="A35" s="114"/>
      <c r="B35" s="118"/>
      <c r="C35" s="112"/>
      <c r="D35" s="112"/>
      <c r="E35" s="112"/>
      <c r="F35" s="112"/>
      <c r="G35" s="70"/>
      <c r="H35" s="70"/>
      <c r="I35" s="70"/>
      <c r="J35" s="70"/>
      <c r="K35" s="112"/>
      <c r="L35" s="112"/>
      <c r="M35" s="112"/>
      <c r="N35" s="112"/>
      <c r="O35" s="112"/>
      <c r="P35" s="112"/>
      <c r="Q35" s="112"/>
    </row>
    <row r="36" spans="1:17" x14ac:dyDescent="0.35">
      <c r="A36" s="114"/>
      <c r="B36" s="117">
        <v>9</v>
      </c>
      <c r="C36" s="112" t="s">
        <v>4</v>
      </c>
      <c r="D36" s="112"/>
      <c r="E36" s="112" t="s">
        <v>14</v>
      </c>
      <c r="F36" s="112"/>
      <c r="G36" s="70" t="s">
        <v>78</v>
      </c>
      <c r="H36" s="70"/>
      <c r="I36" s="70" t="s">
        <v>56</v>
      </c>
      <c r="J36" s="70"/>
      <c r="K36" s="112">
        <v>2.6900000000000001E-3</v>
      </c>
      <c r="L36" s="112"/>
      <c r="M36" s="112" t="s">
        <v>60</v>
      </c>
      <c r="N36" s="112"/>
      <c r="O36" s="112" t="s">
        <v>6</v>
      </c>
      <c r="P36" s="112"/>
      <c r="Q36" s="112"/>
    </row>
    <row r="37" spans="1:17" x14ac:dyDescent="0.35">
      <c r="A37" s="114"/>
      <c r="B37" s="118"/>
      <c r="C37" s="112"/>
      <c r="D37" s="112"/>
      <c r="E37" s="112"/>
      <c r="F37" s="112"/>
      <c r="G37" s="70"/>
      <c r="H37" s="70"/>
      <c r="I37" s="70"/>
      <c r="J37" s="70"/>
      <c r="K37" s="112"/>
      <c r="L37" s="112"/>
      <c r="M37" s="112"/>
      <c r="N37" s="112"/>
      <c r="O37" s="112"/>
      <c r="P37" s="112"/>
      <c r="Q37" s="112"/>
    </row>
    <row r="38" spans="1:17" x14ac:dyDescent="0.35">
      <c r="A38" s="114"/>
      <c r="B38" s="117">
        <v>10</v>
      </c>
      <c r="C38" s="112" t="s">
        <v>4</v>
      </c>
      <c r="D38" s="112"/>
      <c r="E38" s="112" t="s">
        <v>15</v>
      </c>
      <c r="F38" s="112"/>
      <c r="G38" s="70" t="s">
        <v>79</v>
      </c>
      <c r="H38" s="70"/>
      <c r="I38" s="70" t="s">
        <v>56</v>
      </c>
      <c r="J38" s="70"/>
      <c r="K38" s="112">
        <v>2.3500000000000001E-3</v>
      </c>
      <c r="L38" s="112"/>
      <c r="M38" s="112" t="s">
        <v>60</v>
      </c>
      <c r="N38" s="112"/>
      <c r="O38" s="112" t="s">
        <v>6</v>
      </c>
      <c r="P38" s="112"/>
      <c r="Q38" s="112"/>
    </row>
    <row r="39" spans="1:17" x14ac:dyDescent="0.35">
      <c r="A39" s="114"/>
      <c r="B39" s="118"/>
      <c r="C39" s="112"/>
      <c r="D39" s="112"/>
      <c r="E39" s="112"/>
      <c r="F39" s="112"/>
      <c r="G39" s="70"/>
      <c r="H39" s="70"/>
      <c r="I39" s="70"/>
      <c r="J39" s="70"/>
      <c r="K39" s="112"/>
      <c r="L39" s="112"/>
      <c r="M39" s="112"/>
      <c r="N39" s="112"/>
      <c r="O39" s="112"/>
      <c r="P39" s="112"/>
      <c r="Q39" s="112"/>
    </row>
    <row r="40" spans="1:17" x14ac:dyDescent="0.35">
      <c r="A40" s="114"/>
      <c r="B40" s="117">
        <v>11</v>
      </c>
      <c r="C40" s="112" t="s">
        <v>4</v>
      </c>
      <c r="D40" s="112"/>
      <c r="E40" s="112" t="s">
        <v>16</v>
      </c>
      <c r="F40" s="112"/>
      <c r="G40" s="70" t="s">
        <v>80</v>
      </c>
      <c r="H40" s="70"/>
      <c r="I40" s="70" t="s">
        <v>28</v>
      </c>
      <c r="J40" s="70"/>
      <c r="K40" s="112">
        <v>0.111</v>
      </c>
      <c r="L40" s="112"/>
      <c r="M40" s="112" t="s">
        <v>60</v>
      </c>
      <c r="N40" s="112"/>
      <c r="O40" s="112" t="s">
        <v>8</v>
      </c>
      <c r="P40" s="112"/>
      <c r="Q40" s="112"/>
    </row>
    <row r="41" spans="1:17" x14ac:dyDescent="0.35">
      <c r="A41" s="114"/>
      <c r="B41" s="118"/>
      <c r="C41" s="112"/>
      <c r="D41" s="112"/>
      <c r="E41" s="112"/>
      <c r="F41" s="112"/>
      <c r="G41" s="70"/>
      <c r="H41" s="70"/>
      <c r="I41" s="70"/>
      <c r="J41" s="70"/>
      <c r="K41" s="112"/>
      <c r="L41" s="112"/>
      <c r="M41" s="112"/>
      <c r="N41" s="112"/>
      <c r="O41" s="112"/>
      <c r="P41" s="112"/>
      <c r="Q41" s="112"/>
    </row>
    <row r="42" spans="1:17" x14ac:dyDescent="0.35">
      <c r="A42" s="114"/>
      <c r="B42" s="117">
        <v>12</v>
      </c>
      <c r="C42" s="112" t="s">
        <v>4</v>
      </c>
      <c r="D42" s="112"/>
      <c r="E42" s="112" t="s">
        <v>17</v>
      </c>
      <c r="F42" s="112"/>
      <c r="G42" s="70" t="s">
        <v>81</v>
      </c>
      <c r="H42" s="70"/>
      <c r="I42" s="70" t="s">
        <v>29</v>
      </c>
      <c r="J42" s="70"/>
      <c r="K42" s="112"/>
      <c r="L42" s="112"/>
      <c r="M42" s="112" t="s">
        <v>61</v>
      </c>
      <c r="N42" s="112"/>
      <c r="O42" s="112"/>
      <c r="P42" s="112"/>
      <c r="Q42" s="112"/>
    </row>
    <row r="43" spans="1:17" x14ac:dyDescent="0.35">
      <c r="A43" s="114"/>
      <c r="B43" s="118"/>
      <c r="C43" s="112"/>
      <c r="D43" s="112"/>
      <c r="E43" s="112"/>
      <c r="F43" s="112"/>
      <c r="G43" s="70"/>
      <c r="H43" s="70"/>
      <c r="I43" s="70"/>
      <c r="J43" s="70"/>
      <c r="K43" s="112"/>
      <c r="L43" s="112"/>
      <c r="M43" s="112"/>
      <c r="N43" s="112"/>
      <c r="O43" s="112"/>
      <c r="P43" s="112"/>
      <c r="Q43" s="112"/>
    </row>
    <row r="44" spans="1:17" ht="15" customHeight="1" x14ac:dyDescent="0.35">
      <c r="A44" s="114"/>
      <c r="B44" s="117">
        <v>13</v>
      </c>
      <c r="C44" s="112" t="s">
        <v>4</v>
      </c>
      <c r="D44" s="112"/>
      <c r="E44" s="112" t="s">
        <v>82</v>
      </c>
      <c r="F44" s="112"/>
      <c r="G44" s="70" t="s">
        <v>83</v>
      </c>
      <c r="H44" s="70"/>
      <c r="I44" s="70" t="s">
        <v>57</v>
      </c>
      <c r="J44" s="70"/>
      <c r="K44" s="112">
        <v>0.01</v>
      </c>
      <c r="L44" s="112"/>
      <c r="M44" s="112" t="s">
        <v>62</v>
      </c>
      <c r="N44" s="112"/>
      <c r="O44" s="112" t="s">
        <v>7</v>
      </c>
      <c r="P44" s="112"/>
      <c r="Q44" s="112"/>
    </row>
    <row r="45" spans="1:17" x14ac:dyDescent="0.35">
      <c r="A45" s="114"/>
      <c r="B45" s="118"/>
      <c r="C45" s="112"/>
      <c r="D45" s="112"/>
      <c r="E45" s="112"/>
      <c r="F45" s="112"/>
      <c r="G45" s="70"/>
      <c r="H45" s="70"/>
      <c r="I45" s="70"/>
      <c r="J45" s="70"/>
      <c r="K45" s="112"/>
      <c r="L45" s="112"/>
      <c r="M45" s="112"/>
      <c r="N45" s="112"/>
      <c r="O45" s="112"/>
      <c r="P45" s="112"/>
      <c r="Q45" s="112"/>
    </row>
    <row r="46" spans="1:17" ht="15" customHeight="1" x14ac:dyDescent="0.35">
      <c r="A46" s="114"/>
      <c r="B46" s="117">
        <v>14</v>
      </c>
      <c r="C46" s="112" t="s">
        <v>4</v>
      </c>
      <c r="D46" s="112"/>
      <c r="E46" s="112" t="s">
        <v>18</v>
      </c>
      <c r="F46" s="112"/>
      <c r="G46" s="70" t="s">
        <v>84</v>
      </c>
      <c r="H46" s="70"/>
      <c r="I46" s="70" t="s">
        <v>57</v>
      </c>
      <c r="J46" s="70"/>
      <c r="K46" s="112"/>
      <c r="L46" s="112"/>
      <c r="M46" s="112" t="s">
        <v>62</v>
      </c>
      <c r="N46" s="112"/>
      <c r="O46" s="112"/>
      <c r="P46" s="112"/>
      <c r="Q46" s="112"/>
    </row>
    <row r="47" spans="1:17" x14ac:dyDescent="0.35">
      <c r="A47" s="114"/>
      <c r="B47" s="118"/>
      <c r="C47" s="112"/>
      <c r="D47" s="112"/>
      <c r="E47" s="112"/>
      <c r="F47" s="112"/>
      <c r="G47" s="70"/>
      <c r="H47" s="70"/>
      <c r="I47" s="70"/>
      <c r="J47" s="70"/>
      <c r="K47" s="112"/>
      <c r="L47" s="112"/>
      <c r="M47" s="112"/>
      <c r="N47" s="112"/>
      <c r="O47" s="112"/>
      <c r="P47" s="112"/>
      <c r="Q47" s="112"/>
    </row>
    <row r="48" spans="1:17" ht="15" customHeight="1" x14ac:dyDescent="0.35">
      <c r="A48" s="114"/>
      <c r="B48" s="117">
        <v>15</v>
      </c>
      <c r="C48" s="112" t="s">
        <v>4</v>
      </c>
      <c r="D48" s="112"/>
      <c r="E48" s="112" t="s">
        <v>19</v>
      </c>
      <c r="F48" s="112"/>
      <c r="G48" s="70" t="s">
        <v>85</v>
      </c>
      <c r="H48" s="70"/>
      <c r="I48" s="70" t="s">
        <v>57</v>
      </c>
      <c r="J48" s="70"/>
      <c r="K48" s="112">
        <v>2.5000000000000001E-3</v>
      </c>
      <c r="L48" s="112"/>
      <c r="M48" s="112" t="s">
        <v>62</v>
      </c>
      <c r="N48" s="112"/>
      <c r="O48" s="112" t="s">
        <v>7</v>
      </c>
      <c r="P48" s="112"/>
      <c r="Q48" s="112"/>
    </row>
    <row r="49" spans="1:17" x14ac:dyDescent="0.35">
      <c r="A49" s="114"/>
      <c r="B49" s="118"/>
      <c r="C49" s="112"/>
      <c r="D49" s="112"/>
      <c r="E49" s="112"/>
      <c r="F49" s="112"/>
      <c r="G49" s="70"/>
      <c r="H49" s="70"/>
      <c r="I49" s="70"/>
      <c r="J49" s="70"/>
      <c r="K49" s="112"/>
      <c r="L49" s="112"/>
      <c r="M49" s="112"/>
      <c r="N49" s="112"/>
      <c r="O49" s="112"/>
      <c r="P49" s="112"/>
      <c r="Q49" s="112"/>
    </row>
    <row r="50" spans="1:17" ht="15" customHeight="1" x14ac:dyDescent="0.35">
      <c r="A50" s="114"/>
      <c r="B50" s="117">
        <v>16</v>
      </c>
      <c r="C50" s="112" t="s">
        <v>4</v>
      </c>
      <c r="D50" s="112"/>
      <c r="E50" s="112" t="s">
        <v>63</v>
      </c>
      <c r="F50" s="112"/>
      <c r="G50" s="70" t="s">
        <v>86</v>
      </c>
      <c r="H50" s="70"/>
      <c r="I50" s="70" t="s">
        <v>57</v>
      </c>
      <c r="J50" s="70"/>
      <c r="K50" s="112">
        <v>0.45</v>
      </c>
      <c r="L50" s="112"/>
      <c r="M50" s="112" t="s">
        <v>62</v>
      </c>
      <c r="N50" s="112"/>
      <c r="O50" s="112" t="s">
        <v>26</v>
      </c>
      <c r="P50" s="112"/>
      <c r="Q50" s="112"/>
    </row>
    <row r="51" spans="1:17" x14ac:dyDescent="0.35">
      <c r="A51" s="114"/>
      <c r="B51" s="118"/>
      <c r="C51" s="112"/>
      <c r="D51" s="112"/>
      <c r="E51" s="112"/>
      <c r="F51" s="112"/>
      <c r="G51" s="70"/>
      <c r="H51" s="70"/>
      <c r="I51" s="70"/>
      <c r="J51" s="70"/>
      <c r="K51" s="112"/>
      <c r="L51" s="112"/>
      <c r="M51" s="112"/>
      <c r="N51" s="112"/>
      <c r="O51" s="112"/>
      <c r="P51" s="112"/>
      <c r="Q51" s="112"/>
    </row>
    <row r="52" spans="1:17" x14ac:dyDescent="0.35">
      <c r="A52" s="114"/>
      <c r="B52" s="117">
        <v>17</v>
      </c>
      <c r="C52" s="112" t="s">
        <v>58</v>
      </c>
      <c r="D52" s="112"/>
      <c r="E52" s="116"/>
      <c r="F52" s="116"/>
      <c r="G52" s="112"/>
      <c r="H52" s="112"/>
      <c r="I52" s="112"/>
      <c r="J52" s="112"/>
      <c r="K52" s="112"/>
      <c r="L52" s="112"/>
      <c r="M52" s="112"/>
      <c r="N52" s="112"/>
      <c r="O52" s="112"/>
      <c r="P52" s="112"/>
      <c r="Q52" s="112"/>
    </row>
    <row r="53" spans="1:17" x14ac:dyDescent="0.35">
      <c r="A53" s="114"/>
      <c r="B53" s="118"/>
      <c r="C53" s="112"/>
      <c r="D53" s="112"/>
      <c r="E53" s="116"/>
      <c r="F53" s="116"/>
      <c r="G53" s="112"/>
      <c r="H53" s="112"/>
      <c r="I53" s="112"/>
      <c r="J53" s="112"/>
      <c r="K53" s="112"/>
      <c r="L53" s="112"/>
      <c r="M53" s="112"/>
      <c r="N53" s="112"/>
      <c r="O53" s="112"/>
      <c r="P53" s="112"/>
      <c r="Q53" s="112"/>
    </row>
    <row r="54" spans="1:17" x14ac:dyDescent="0.35">
      <c r="A54" s="114"/>
      <c r="B54" s="117">
        <v>18</v>
      </c>
      <c r="C54" s="112" t="s">
        <v>58</v>
      </c>
      <c r="D54" s="112"/>
      <c r="E54" s="116"/>
      <c r="F54" s="116"/>
      <c r="G54" s="112"/>
      <c r="H54" s="112"/>
      <c r="I54" s="112"/>
      <c r="J54" s="112"/>
      <c r="K54" s="112"/>
      <c r="L54" s="112"/>
      <c r="M54" s="112"/>
      <c r="N54" s="112"/>
      <c r="O54" s="112"/>
      <c r="P54" s="112"/>
      <c r="Q54" s="112"/>
    </row>
    <row r="55" spans="1:17" x14ac:dyDescent="0.35">
      <c r="A55" s="114"/>
      <c r="B55" s="118"/>
      <c r="C55" s="112"/>
      <c r="D55" s="112"/>
      <c r="E55" s="116"/>
      <c r="F55" s="116"/>
      <c r="G55" s="112"/>
      <c r="H55" s="112"/>
      <c r="I55" s="112"/>
      <c r="J55" s="112"/>
      <c r="K55" s="112"/>
      <c r="L55" s="112"/>
      <c r="M55" s="112"/>
      <c r="N55" s="112"/>
      <c r="O55" s="112"/>
      <c r="P55" s="112"/>
      <c r="Q55" s="112"/>
    </row>
    <row r="56" spans="1:17" x14ac:dyDescent="0.35">
      <c r="A56" s="114"/>
      <c r="B56" s="117">
        <v>19</v>
      </c>
      <c r="C56" s="112" t="s">
        <v>58</v>
      </c>
      <c r="D56" s="112"/>
      <c r="E56" s="116"/>
      <c r="F56" s="116"/>
      <c r="G56" s="112"/>
      <c r="H56" s="112"/>
      <c r="I56" s="112"/>
      <c r="J56" s="112"/>
      <c r="K56" s="112"/>
      <c r="L56" s="112"/>
      <c r="M56" s="112"/>
      <c r="N56" s="112"/>
      <c r="O56" s="112"/>
      <c r="P56" s="112"/>
      <c r="Q56" s="112"/>
    </row>
    <row r="57" spans="1:17" x14ac:dyDescent="0.35">
      <c r="A57" s="114"/>
      <c r="B57" s="118"/>
      <c r="C57" s="112"/>
      <c r="D57" s="112"/>
      <c r="E57" s="116"/>
      <c r="F57" s="116"/>
      <c r="G57" s="112"/>
      <c r="H57" s="112"/>
      <c r="I57" s="112"/>
      <c r="J57" s="112"/>
      <c r="K57" s="112"/>
      <c r="L57" s="112"/>
      <c r="M57" s="112"/>
      <c r="N57" s="112"/>
      <c r="O57" s="112"/>
      <c r="P57" s="112"/>
      <c r="Q57" s="112"/>
    </row>
    <row r="58" spans="1:17" x14ac:dyDescent="0.35">
      <c r="A58" s="114"/>
      <c r="B58" s="117">
        <v>20</v>
      </c>
      <c r="C58" s="112" t="s">
        <v>58</v>
      </c>
      <c r="D58" s="112"/>
      <c r="E58" s="116"/>
      <c r="F58" s="116"/>
      <c r="G58" s="112"/>
      <c r="H58" s="112"/>
      <c r="I58" s="112"/>
      <c r="J58" s="112"/>
      <c r="K58" s="112"/>
      <c r="L58" s="112"/>
      <c r="M58" s="112"/>
      <c r="N58" s="112"/>
      <c r="O58" s="112"/>
      <c r="P58" s="112"/>
      <c r="Q58" s="112"/>
    </row>
    <row r="59" spans="1:17" x14ac:dyDescent="0.35">
      <c r="A59" s="114"/>
      <c r="B59" s="118"/>
      <c r="C59" s="112"/>
      <c r="D59" s="112"/>
      <c r="E59" s="116"/>
      <c r="F59" s="116"/>
      <c r="G59" s="112"/>
      <c r="H59" s="112"/>
      <c r="I59" s="112"/>
      <c r="J59" s="112"/>
      <c r="K59" s="112"/>
      <c r="L59" s="112"/>
      <c r="M59" s="112"/>
      <c r="N59" s="112"/>
      <c r="O59" s="112"/>
      <c r="P59" s="112"/>
      <c r="Q59" s="112"/>
    </row>
    <row r="60" spans="1:17" x14ac:dyDescent="0.35">
      <c r="A60" s="114"/>
      <c r="B60" s="117">
        <v>21</v>
      </c>
      <c r="C60" s="112" t="s">
        <v>58</v>
      </c>
      <c r="D60" s="112"/>
      <c r="E60" s="116"/>
      <c r="F60" s="116"/>
      <c r="G60" s="112"/>
      <c r="H60" s="112"/>
      <c r="I60" s="112"/>
      <c r="J60" s="112"/>
      <c r="K60" s="112"/>
      <c r="L60" s="112"/>
      <c r="M60" s="112"/>
      <c r="N60" s="112"/>
      <c r="O60" s="112"/>
      <c r="P60" s="112"/>
      <c r="Q60" s="112"/>
    </row>
    <row r="61" spans="1:17" x14ac:dyDescent="0.35">
      <c r="A61" s="114"/>
      <c r="B61" s="118"/>
      <c r="C61" s="112"/>
      <c r="D61" s="112"/>
      <c r="E61" s="116"/>
      <c r="F61" s="116"/>
      <c r="G61" s="112"/>
      <c r="H61" s="112"/>
      <c r="I61" s="112"/>
      <c r="J61" s="112"/>
      <c r="K61" s="112"/>
      <c r="L61" s="112"/>
      <c r="M61" s="112"/>
      <c r="N61" s="112"/>
      <c r="O61" s="112"/>
      <c r="P61" s="112"/>
      <c r="Q61" s="112"/>
    </row>
    <row r="62" spans="1:17" x14ac:dyDescent="0.35">
      <c r="A62" s="114"/>
      <c r="B62" s="117">
        <v>22</v>
      </c>
      <c r="C62" s="112" t="s">
        <v>58</v>
      </c>
      <c r="D62" s="112"/>
      <c r="E62" s="116"/>
      <c r="F62" s="116"/>
      <c r="G62" s="112"/>
      <c r="H62" s="112"/>
      <c r="I62" s="112"/>
      <c r="J62" s="112"/>
      <c r="K62" s="112"/>
      <c r="L62" s="112"/>
      <c r="M62" s="112"/>
      <c r="N62" s="112"/>
      <c r="O62" s="112"/>
      <c r="P62" s="112"/>
      <c r="Q62" s="112"/>
    </row>
    <row r="63" spans="1:17" x14ac:dyDescent="0.35">
      <c r="A63" s="114"/>
      <c r="B63" s="118"/>
      <c r="C63" s="112"/>
      <c r="D63" s="112"/>
      <c r="E63" s="116"/>
      <c r="F63" s="116"/>
      <c r="G63" s="112"/>
      <c r="H63" s="112"/>
      <c r="I63" s="112"/>
      <c r="J63" s="112"/>
      <c r="K63" s="112"/>
      <c r="L63" s="112"/>
      <c r="M63" s="112"/>
      <c r="N63" s="112"/>
      <c r="O63" s="112"/>
      <c r="P63" s="112"/>
      <c r="Q63" s="112"/>
    </row>
    <row r="64" spans="1:17" x14ac:dyDescent="0.35">
      <c r="A64" s="114"/>
      <c r="B64" s="117">
        <v>23</v>
      </c>
      <c r="C64" s="112" t="s">
        <v>58</v>
      </c>
      <c r="D64" s="112"/>
      <c r="E64" s="116"/>
      <c r="F64" s="116"/>
      <c r="G64" s="112"/>
      <c r="H64" s="112"/>
      <c r="I64" s="112"/>
      <c r="J64" s="112"/>
      <c r="K64" s="112"/>
      <c r="L64" s="112"/>
      <c r="M64" s="112"/>
      <c r="N64" s="112"/>
      <c r="O64" s="112"/>
      <c r="P64" s="112"/>
      <c r="Q64" s="112"/>
    </row>
    <row r="65" spans="1:17" x14ac:dyDescent="0.35">
      <c r="A65" s="114"/>
      <c r="B65" s="118"/>
      <c r="C65" s="112"/>
      <c r="D65" s="112"/>
      <c r="E65" s="116"/>
      <c r="F65" s="116"/>
      <c r="G65" s="112"/>
      <c r="H65" s="112"/>
      <c r="I65" s="112"/>
      <c r="J65" s="112"/>
      <c r="K65" s="112"/>
      <c r="L65" s="112"/>
      <c r="M65" s="112"/>
      <c r="N65" s="112"/>
      <c r="O65" s="112"/>
      <c r="P65" s="112"/>
      <c r="Q65" s="112"/>
    </row>
    <row r="66" spans="1:17" x14ac:dyDescent="0.35">
      <c r="A66" s="114"/>
      <c r="B66" s="117">
        <v>24</v>
      </c>
      <c r="C66" s="112" t="s">
        <v>58</v>
      </c>
      <c r="D66" s="112"/>
      <c r="E66" s="116"/>
      <c r="F66" s="116"/>
      <c r="G66" s="112"/>
      <c r="H66" s="112"/>
      <c r="I66" s="112"/>
      <c r="J66" s="112"/>
      <c r="K66" s="112"/>
      <c r="L66" s="112"/>
      <c r="M66" s="112"/>
      <c r="N66" s="112"/>
      <c r="O66" s="112"/>
      <c r="P66" s="112"/>
      <c r="Q66" s="112"/>
    </row>
    <row r="67" spans="1:17" x14ac:dyDescent="0.35">
      <c r="A67" s="114"/>
      <c r="B67" s="118"/>
      <c r="C67" s="112"/>
      <c r="D67" s="112"/>
      <c r="E67" s="116"/>
      <c r="F67" s="116"/>
      <c r="G67" s="112"/>
      <c r="H67" s="112"/>
      <c r="I67" s="112"/>
      <c r="J67" s="112"/>
      <c r="K67" s="112"/>
      <c r="L67" s="112"/>
      <c r="M67" s="112"/>
      <c r="N67" s="112"/>
      <c r="O67" s="112"/>
      <c r="P67" s="112"/>
      <c r="Q67" s="112"/>
    </row>
    <row r="68" spans="1:17" x14ac:dyDescent="0.35">
      <c r="A68" s="114"/>
      <c r="B68" s="117">
        <v>25</v>
      </c>
      <c r="C68" s="112" t="s">
        <v>58</v>
      </c>
      <c r="D68" s="112"/>
      <c r="E68" s="116"/>
      <c r="F68" s="116"/>
      <c r="G68" s="112"/>
      <c r="H68" s="112"/>
      <c r="I68" s="112"/>
      <c r="J68" s="112"/>
      <c r="K68" s="112"/>
      <c r="L68" s="112"/>
      <c r="M68" s="112"/>
      <c r="N68" s="112"/>
      <c r="O68" s="112"/>
      <c r="P68" s="112"/>
      <c r="Q68" s="112"/>
    </row>
    <row r="69" spans="1:17" x14ac:dyDescent="0.35">
      <c r="A69" s="114"/>
      <c r="B69" s="118"/>
      <c r="C69" s="112"/>
      <c r="D69" s="112"/>
      <c r="E69" s="116"/>
      <c r="F69" s="116"/>
      <c r="G69" s="112"/>
      <c r="H69" s="112"/>
      <c r="I69" s="112"/>
      <c r="J69" s="112"/>
      <c r="K69" s="112"/>
      <c r="L69" s="112"/>
      <c r="M69" s="112"/>
      <c r="N69" s="112"/>
      <c r="O69" s="112"/>
      <c r="P69" s="112"/>
      <c r="Q69" s="112"/>
    </row>
    <row r="70" spans="1:17" x14ac:dyDescent="0.35">
      <c r="A70" s="114"/>
      <c r="B70" s="117">
        <v>26</v>
      </c>
      <c r="C70" s="112" t="s">
        <v>58</v>
      </c>
      <c r="D70" s="112"/>
      <c r="E70" s="116"/>
      <c r="F70" s="116"/>
      <c r="G70" s="112"/>
      <c r="H70" s="112"/>
      <c r="I70" s="112"/>
      <c r="J70" s="112"/>
      <c r="K70" s="112"/>
      <c r="L70" s="112"/>
      <c r="M70" s="112"/>
      <c r="N70" s="112"/>
      <c r="O70" s="112"/>
      <c r="P70" s="112"/>
      <c r="Q70" s="112"/>
    </row>
    <row r="71" spans="1:17" x14ac:dyDescent="0.35">
      <c r="A71" s="114"/>
      <c r="B71" s="118"/>
      <c r="C71" s="112"/>
      <c r="D71" s="112"/>
      <c r="E71" s="116"/>
      <c r="F71" s="116"/>
      <c r="G71" s="112"/>
      <c r="H71" s="112"/>
      <c r="I71" s="112"/>
      <c r="J71" s="112"/>
      <c r="K71" s="112"/>
      <c r="L71" s="112"/>
      <c r="M71" s="112"/>
      <c r="N71" s="112"/>
      <c r="O71" s="112"/>
      <c r="P71" s="112"/>
      <c r="Q71" s="112"/>
    </row>
    <row r="72" spans="1:17" x14ac:dyDescent="0.35">
      <c r="A72" s="114"/>
      <c r="B72" s="117">
        <v>27</v>
      </c>
      <c r="C72" s="112" t="s">
        <v>58</v>
      </c>
      <c r="D72" s="112"/>
      <c r="E72" s="116"/>
      <c r="F72" s="116"/>
      <c r="G72" s="112"/>
      <c r="H72" s="112"/>
      <c r="I72" s="112"/>
      <c r="J72" s="112"/>
      <c r="K72" s="112"/>
      <c r="L72" s="112"/>
      <c r="M72" s="112"/>
      <c r="N72" s="112"/>
      <c r="O72" s="112"/>
      <c r="P72" s="112"/>
      <c r="Q72" s="112"/>
    </row>
    <row r="73" spans="1:17" x14ac:dyDescent="0.35">
      <c r="A73" s="114"/>
      <c r="B73" s="118"/>
      <c r="C73" s="112"/>
      <c r="D73" s="112"/>
      <c r="E73" s="116"/>
      <c r="F73" s="116"/>
      <c r="G73" s="112"/>
      <c r="H73" s="112"/>
      <c r="I73" s="112"/>
      <c r="J73" s="112"/>
      <c r="K73" s="112"/>
      <c r="L73" s="112"/>
      <c r="M73" s="112"/>
      <c r="N73" s="112"/>
      <c r="O73" s="112"/>
      <c r="P73" s="112"/>
      <c r="Q73" s="112"/>
    </row>
    <row r="74" spans="1:17" x14ac:dyDescent="0.35">
      <c r="A74" s="114"/>
      <c r="B74" s="117">
        <v>28</v>
      </c>
      <c r="C74" s="112" t="s">
        <v>58</v>
      </c>
      <c r="D74" s="112"/>
      <c r="E74" s="116"/>
      <c r="F74" s="116"/>
      <c r="G74" s="112"/>
      <c r="H74" s="112"/>
      <c r="I74" s="112"/>
      <c r="J74" s="112"/>
      <c r="K74" s="112"/>
      <c r="L74" s="112"/>
      <c r="M74" s="112"/>
      <c r="N74" s="112"/>
      <c r="O74" s="112"/>
      <c r="P74" s="112"/>
      <c r="Q74" s="112"/>
    </row>
    <row r="75" spans="1:17" x14ac:dyDescent="0.35">
      <c r="A75" s="114"/>
      <c r="B75" s="118"/>
      <c r="C75" s="112"/>
      <c r="D75" s="112"/>
      <c r="E75" s="116"/>
      <c r="F75" s="116"/>
      <c r="G75" s="112"/>
      <c r="H75" s="112"/>
      <c r="I75" s="112"/>
      <c r="J75" s="112"/>
      <c r="K75" s="112"/>
      <c r="L75" s="112"/>
      <c r="M75" s="112"/>
      <c r="N75" s="112"/>
      <c r="O75" s="112"/>
      <c r="P75" s="112"/>
      <c r="Q75" s="112"/>
    </row>
    <row r="76" spans="1:17" x14ac:dyDescent="0.35">
      <c r="A76" s="114"/>
      <c r="B76" s="117">
        <v>29</v>
      </c>
      <c r="C76" s="112" t="s">
        <v>58</v>
      </c>
      <c r="D76" s="112"/>
      <c r="E76" s="116"/>
      <c r="F76" s="116"/>
      <c r="G76" s="112"/>
      <c r="H76" s="112"/>
      <c r="I76" s="112"/>
      <c r="J76" s="112"/>
      <c r="K76" s="112"/>
      <c r="L76" s="112"/>
      <c r="M76" s="112"/>
      <c r="N76" s="112"/>
      <c r="O76" s="112"/>
      <c r="P76" s="112"/>
      <c r="Q76" s="112"/>
    </row>
    <row r="77" spans="1:17" x14ac:dyDescent="0.35">
      <c r="A77" s="114"/>
      <c r="B77" s="118"/>
      <c r="C77" s="112"/>
      <c r="D77" s="112"/>
      <c r="E77" s="116"/>
      <c r="F77" s="116"/>
      <c r="G77" s="112"/>
      <c r="H77" s="112"/>
      <c r="I77" s="112"/>
      <c r="J77" s="112"/>
      <c r="K77" s="112"/>
      <c r="L77" s="112"/>
      <c r="M77" s="112"/>
      <c r="N77" s="112"/>
      <c r="O77" s="112"/>
      <c r="P77" s="112"/>
      <c r="Q77" s="112"/>
    </row>
    <row r="78" spans="1:17" x14ac:dyDescent="0.35">
      <c r="A78" s="114"/>
      <c r="B78" s="117">
        <v>30</v>
      </c>
      <c r="C78" s="112" t="s">
        <v>58</v>
      </c>
      <c r="D78" s="112"/>
      <c r="E78" s="116"/>
      <c r="F78" s="116"/>
      <c r="G78" s="112"/>
      <c r="H78" s="112"/>
      <c r="I78" s="112"/>
      <c r="J78" s="112"/>
      <c r="K78" s="112"/>
      <c r="L78" s="112"/>
      <c r="M78" s="112"/>
      <c r="N78" s="112"/>
      <c r="O78" s="112"/>
      <c r="P78" s="112"/>
      <c r="Q78" s="112"/>
    </row>
    <row r="79" spans="1:17" x14ac:dyDescent="0.35">
      <c r="A79" s="114"/>
      <c r="B79" s="118"/>
      <c r="C79" s="112"/>
      <c r="D79" s="112"/>
      <c r="E79" s="116"/>
      <c r="F79" s="116"/>
      <c r="G79" s="112"/>
      <c r="H79" s="112"/>
      <c r="I79" s="112"/>
      <c r="J79" s="112"/>
      <c r="K79" s="112"/>
      <c r="L79" s="112"/>
      <c r="M79" s="112"/>
      <c r="N79" s="112"/>
      <c r="O79" s="112"/>
      <c r="P79" s="112"/>
      <c r="Q79" s="112"/>
    </row>
    <row r="80" spans="1:17" x14ac:dyDescent="0.35">
      <c r="A80" s="114"/>
      <c r="B80" s="117">
        <v>31</v>
      </c>
      <c r="C80" s="112" t="s">
        <v>58</v>
      </c>
      <c r="D80" s="112"/>
      <c r="E80" s="116"/>
      <c r="F80" s="116"/>
      <c r="G80" s="112"/>
      <c r="H80" s="112"/>
      <c r="I80" s="112"/>
      <c r="J80" s="112"/>
      <c r="K80" s="112"/>
      <c r="L80" s="112"/>
      <c r="M80" s="112"/>
      <c r="N80" s="112"/>
      <c r="O80" s="112"/>
      <c r="P80" s="112"/>
      <c r="Q80" s="112"/>
    </row>
    <row r="81" spans="1:17" x14ac:dyDescent="0.35">
      <c r="A81" s="114"/>
      <c r="B81" s="118"/>
      <c r="C81" s="112"/>
      <c r="D81" s="112"/>
      <c r="E81" s="116"/>
      <c r="F81" s="116"/>
      <c r="G81" s="112"/>
      <c r="H81" s="112"/>
      <c r="I81" s="112"/>
      <c r="J81" s="112"/>
      <c r="K81" s="112"/>
      <c r="L81" s="112"/>
      <c r="M81" s="112"/>
      <c r="N81" s="112"/>
      <c r="O81" s="112"/>
      <c r="P81" s="112"/>
      <c r="Q81" s="112"/>
    </row>
    <row r="82" spans="1:17" x14ac:dyDescent="0.35">
      <c r="A82" s="114"/>
      <c r="B82" s="117">
        <v>32</v>
      </c>
      <c r="C82" s="112" t="s">
        <v>58</v>
      </c>
      <c r="D82" s="112"/>
      <c r="E82" s="116"/>
      <c r="F82" s="116"/>
      <c r="G82" s="112"/>
      <c r="H82" s="112"/>
      <c r="I82" s="112"/>
      <c r="J82" s="112"/>
      <c r="K82" s="112"/>
      <c r="L82" s="112"/>
      <c r="M82" s="112"/>
      <c r="N82" s="112"/>
      <c r="O82" s="112"/>
      <c r="P82" s="112"/>
      <c r="Q82" s="112"/>
    </row>
    <row r="83" spans="1:17" x14ac:dyDescent="0.35">
      <c r="A83" s="114"/>
      <c r="B83" s="118"/>
      <c r="C83" s="112"/>
      <c r="D83" s="112"/>
      <c r="E83" s="116"/>
      <c r="F83" s="116"/>
      <c r="G83" s="112"/>
      <c r="H83" s="112"/>
      <c r="I83" s="112"/>
      <c r="J83" s="112"/>
      <c r="K83" s="112"/>
      <c r="L83" s="112"/>
      <c r="M83" s="112"/>
      <c r="N83" s="112"/>
      <c r="O83" s="112"/>
      <c r="P83" s="112"/>
      <c r="Q83" s="112"/>
    </row>
    <row r="84" spans="1:17" x14ac:dyDescent="0.35">
      <c r="A84" s="114"/>
      <c r="B84" s="117">
        <v>33</v>
      </c>
      <c r="C84" s="112" t="s">
        <v>58</v>
      </c>
      <c r="D84" s="112"/>
      <c r="E84" s="116"/>
      <c r="F84" s="116"/>
      <c r="G84" s="112"/>
      <c r="H84" s="112"/>
      <c r="I84" s="112"/>
      <c r="J84" s="112"/>
      <c r="K84" s="112"/>
      <c r="L84" s="112"/>
      <c r="M84" s="112"/>
      <c r="N84" s="112"/>
      <c r="O84" s="112"/>
      <c r="P84" s="112"/>
      <c r="Q84" s="112"/>
    </row>
    <row r="85" spans="1:17" x14ac:dyDescent="0.35">
      <c r="A85" s="114"/>
      <c r="B85" s="118"/>
      <c r="C85" s="112"/>
      <c r="D85" s="112"/>
      <c r="E85" s="116"/>
      <c r="F85" s="116"/>
      <c r="G85" s="112"/>
      <c r="H85" s="112"/>
      <c r="I85" s="112"/>
      <c r="J85" s="112"/>
      <c r="K85" s="112"/>
      <c r="L85" s="112"/>
      <c r="M85" s="112"/>
      <c r="N85" s="112"/>
      <c r="O85" s="112"/>
      <c r="P85" s="112"/>
      <c r="Q85" s="112"/>
    </row>
    <row r="86" spans="1:17" x14ac:dyDescent="0.35">
      <c r="A86" s="114"/>
      <c r="B86" s="117">
        <v>34</v>
      </c>
      <c r="C86" s="112" t="s">
        <v>58</v>
      </c>
      <c r="D86" s="112"/>
      <c r="E86" s="116"/>
      <c r="F86" s="116"/>
      <c r="G86" s="112"/>
      <c r="H86" s="112"/>
      <c r="I86" s="112"/>
      <c r="J86" s="112"/>
      <c r="K86" s="112"/>
      <c r="L86" s="112"/>
      <c r="M86" s="112"/>
      <c r="N86" s="112"/>
      <c r="O86" s="112"/>
      <c r="P86" s="112"/>
      <c r="Q86" s="112"/>
    </row>
    <row r="87" spans="1:17" x14ac:dyDescent="0.35">
      <c r="A87" s="114"/>
      <c r="B87" s="118"/>
      <c r="C87" s="112"/>
      <c r="D87" s="112"/>
      <c r="E87" s="116"/>
      <c r="F87" s="116"/>
      <c r="G87" s="112"/>
      <c r="H87" s="112"/>
      <c r="I87" s="112"/>
      <c r="J87" s="112"/>
      <c r="K87" s="112"/>
      <c r="L87" s="112"/>
      <c r="M87" s="112"/>
      <c r="N87" s="112"/>
      <c r="O87" s="112"/>
      <c r="P87" s="112"/>
      <c r="Q87" s="112"/>
    </row>
    <row r="88" spans="1:17" x14ac:dyDescent="0.35">
      <c r="A88" s="114"/>
      <c r="B88" s="117">
        <v>35</v>
      </c>
      <c r="C88" s="112" t="s">
        <v>58</v>
      </c>
      <c r="D88" s="112"/>
      <c r="E88" s="116"/>
      <c r="F88" s="116"/>
      <c r="G88" s="112"/>
      <c r="H88" s="112"/>
      <c r="I88" s="112"/>
      <c r="J88" s="112"/>
      <c r="K88" s="112"/>
      <c r="L88" s="112"/>
      <c r="M88" s="112"/>
      <c r="N88" s="112"/>
      <c r="O88" s="112"/>
      <c r="P88" s="112"/>
      <c r="Q88" s="112"/>
    </row>
    <row r="89" spans="1:17" x14ac:dyDescent="0.35">
      <c r="A89" s="114"/>
      <c r="B89" s="118"/>
      <c r="C89" s="112"/>
      <c r="D89" s="112"/>
      <c r="E89" s="116"/>
      <c r="F89" s="116"/>
      <c r="G89" s="112"/>
      <c r="H89" s="112"/>
      <c r="I89" s="112"/>
      <c r="J89" s="112"/>
      <c r="K89" s="112"/>
      <c r="L89" s="112"/>
      <c r="M89" s="112"/>
      <c r="N89" s="112"/>
      <c r="O89" s="112"/>
      <c r="P89" s="112"/>
      <c r="Q89" s="112"/>
    </row>
    <row r="90" spans="1:17" x14ac:dyDescent="0.35">
      <c r="A90" s="114"/>
      <c r="B90" s="117">
        <v>36</v>
      </c>
      <c r="C90" s="112" t="s">
        <v>58</v>
      </c>
      <c r="D90" s="112"/>
      <c r="E90" s="116"/>
      <c r="F90" s="116"/>
      <c r="G90" s="112"/>
      <c r="H90" s="112"/>
      <c r="I90" s="112"/>
      <c r="J90" s="112"/>
      <c r="K90" s="112"/>
      <c r="L90" s="112"/>
      <c r="M90" s="112"/>
      <c r="N90" s="112"/>
      <c r="O90" s="112"/>
      <c r="P90" s="112"/>
      <c r="Q90" s="112"/>
    </row>
    <row r="91" spans="1:17" x14ac:dyDescent="0.35">
      <c r="A91" s="114"/>
      <c r="B91" s="118"/>
      <c r="C91" s="112"/>
      <c r="D91" s="112"/>
      <c r="E91" s="116"/>
      <c r="F91" s="116"/>
      <c r="G91" s="112"/>
      <c r="H91" s="112"/>
      <c r="I91" s="112"/>
      <c r="J91" s="112"/>
      <c r="K91" s="112"/>
      <c r="L91" s="112"/>
      <c r="M91" s="112"/>
      <c r="N91" s="112"/>
      <c r="O91" s="112"/>
      <c r="P91" s="112"/>
      <c r="Q91" s="112"/>
    </row>
    <row r="92" spans="1:17" x14ac:dyDescent="0.35">
      <c r="A92" s="114"/>
      <c r="B92" s="117">
        <v>37</v>
      </c>
      <c r="C92" s="112" t="s">
        <v>58</v>
      </c>
      <c r="D92" s="112"/>
      <c r="E92" s="116"/>
      <c r="F92" s="116"/>
      <c r="G92" s="112"/>
      <c r="H92" s="112"/>
      <c r="I92" s="112"/>
      <c r="J92" s="112"/>
      <c r="K92" s="112"/>
      <c r="L92" s="112"/>
      <c r="M92" s="112"/>
      <c r="N92" s="112"/>
      <c r="O92" s="112"/>
      <c r="P92" s="112"/>
      <c r="Q92" s="112"/>
    </row>
    <row r="93" spans="1:17" x14ac:dyDescent="0.35">
      <c r="A93" s="114"/>
      <c r="B93" s="118"/>
      <c r="C93" s="112"/>
      <c r="D93" s="112"/>
      <c r="E93" s="116"/>
      <c r="F93" s="116"/>
      <c r="G93" s="112"/>
      <c r="H93" s="112"/>
      <c r="I93" s="112"/>
      <c r="J93" s="112"/>
      <c r="K93" s="112"/>
      <c r="L93" s="112"/>
      <c r="M93" s="112"/>
      <c r="N93" s="112"/>
      <c r="O93" s="112"/>
      <c r="P93" s="112"/>
      <c r="Q93" s="112"/>
    </row>
    <row r="94" spans="1:17" x14ac:dyDescent="0.35">
      <c r="A94" s="114"/>
      <c r="B94" s="117">
        <v>38</v>
      </c>
      <c r="C94" s="112" t="s">
        <v>58</v>
      </c>
      <c r="D94" s="112"/>
      <c r="E94" s="116"/>
      <c r="F94" s="116"/>
      <c r="G94" s="112"/>
      <c r="H94" s="112"/>
      <c r="I94" s="112"/>
      <c r="J94" s="112"/>
      <c r="K94" s="112"/>
      <c r="L94" s="112"/>
      <c r="M94" s="112"/>
      <c r="N94" s="112"/>
      <c r="O94" s="112"/>
      <c r="P94" s="112"/>
      <c r="Q94" s="112"/>
    </row>
    <row r="95" spans="1:17" x14ac:dyDescent="0.35">
      <c r="A95" s="114"/>
      <c r="B95" s="118"/>
      <c r="C95" s="112"/>
      <c r="D95" s="112"/>
      <c r="E95" s="116"/>
      <c r="F95" s="116"/>
      <c r="G95" s="112"/>
      <c r="H95" s="112"/>
      <c r="I95" s="112"/>
      <c r="J95" s="112"/>
      <c r="K95" s="112"/>
      <c r="L95" s="112"/>
      <c r="M95" s="112"/>
      <c r="N95" s="112"/>
      <c r="O95" s="112"/>
      <c r="P95" s="112"/>
      <c r="Q95" s="112"/>
    </row>
    <row r="96" spans="1:17" x14ac:dyDescent="0.35">
      <c r="A96" s="114"/>
      <c r="B96" s="117">
        <v>39</v>
      </c>
      <c r="C96" s="112" t="s">
        <v>58</v>
      </c>
      <c r="D96" s="112"/>
      <c r="E96" s="116"/>
      <c r="F96" s="116"/>
      <c r="G96" s="112"/>
      <c r="H96" s="112"/>
      <c r="I96" s="112"/>
      <c r="J96" s="112"/>
      <c r="K96" s="112"/>
      <c r="L96" s="112"/>
      <c r="M96" s="112"/>
      <c r="N96" s="112"/>
      <c r="O96" s="112"/>
      <c r="P96" s="112"/>
      <c r="Q96" s="112"/>
    </row>
    <row r="97" spans="1:17" x14ac:dyDescent="0.35">
      <c r="A97" s="114"/>
      <c r="B97" s="118"/>
      <c r="C97" s="112"/>
      <c r="D97" s="112"/>
      <c r="E97" s="116"/>
      <c r="F97" s="116"/>
      <c r="G97" s="112"/>
      <c r="H97" s="112"/>
      <c r="I97" s="112"/>
      <c r="J97" s="112"/>
      <c r="K97" s="112"/>
      <c r="L97" s="112"/>
      <c r="M97" s="112"/>
      <c r="N97" s="112"/>
      <c r="O97" s="112"/>
      <c r="P97" s="112"/>
      <c r="Q97" s="112"/>
    </row>
    <row r="98" spans="1:17" x14ac:dyDescent="0.35">
      <c r="A98" s="114"/>
      <c r="B98" s="117">
        <v>40</v>
      </c>
      <c r="C98" s="112" t="s">
        <v>58</v>
      </c>
      <c r="D98" s="112"/>
      <c r="E98" s="116"/>
      <c r="F98" s="116"/>
      <c r="G98" s="112"/>
      <c r="H98" s="112"/>
      <c r="I98" s="112"/>
      <c r="J98" s="112"/>
      <c r="K98" s="112"/>
      <c r="L98" s="112"/>
      <c r="M98" s="112"/>
      <c r="N98" s="112"/>
      <c r="O98" s="112"/>
      <c r="P98" s="112"/>
      <c r="Q98" s="112"/>
    </row>
    <row r="99" spans="1:17" x14ac:dyDescent="0.35">
      <c r="A99" s="114"/>
      <c r="B99" s="118"/>
      <c r="C99" s="112"/>
      <c r="D99" s="112"/>
      <c r="E99" s="116"/>
      <c r="F99" s="116"/>
      <c r="G99" s="112"/>
      <c r="H99" s="112"/>
      <c r="I99" s="112"/>
      <c r="J99" s="112"/>
      <c r="K99" s="112"/>
      <c r="L99" s="112"/>
      <c r="M99" s="112"/>
      <c r="N99" s="112"/>
      <c r="O99" s="112"/>
      <c r="P99" s="112"/>
      <c r="Q99" s="112"/>
    </row>
    <row r="100" spans="1:17" x14ac:dyDescent="0.35">
      <c r="A100" s="114"/>
      <c r="B100" s="117">
        <v>100</v>
      </c>
      <c r="C100" s="112" t="s">
        <v>58</v>
      </c>
      <c r="D100" s="112"/>
      <c r="E100" s="116"/>
      <c r="F100" s="116"/>
      <c r="G100" s="112"/>
      <c r="H100" s="112"/>
      <c r="I100" s="112"/>
      <c r="J100" s="112"/>
      <c r="K100" s="112"/>
      <c r="L100" s="112"/>
      <c r="M100" s="112"/>
      <c r="N100" s="112"/>
      <c r="O100" s="112"/>
      <c r="P100" s="112"/>
      <c r="Q100" s="112"/>
    </row>
    <row r="101" spans="1:17" x14ac:dyDescent="0.35">
      <c r="A101" s="114"/>
      <c r="B101" s="118"/>
      <c r="C101" s="112"/>
      <c r="D101" s="112"/>
      <c r="E101" s="116"/>
      <c r="F101" s="116"/>
      <c r="G101" s="112"/>
      <c r="H101" s="112"/>
      <c r="I101" s="112"/>
      <c r="J101" s="112"/>
      <c r="K101" s="112"/>
      <c r="L101" s="112"/>
      <c r="M101" s="112"/>
      <c r="N101" s="112"/>
      <c r="O101" s="112"/>
      <c r="P101" s="112"/>
      <c r="Q101" s="112"/>
    </row>
  </sheetData>
  <mergeCells count="386">
    <mergeCell ref="C13:J14"/>
    <mergeCell ref="M100:N101"/>
    <mergeCell ref="I78:J79"/>
    <mergeCell ref="K78:L79"/>
    <mergeCell ref="I76:J77"/>
    <mergeCell ref="K76:L77"/>
    <mergeCell ref="I86:J87"/>
    <mergeCell ref="K86:L87"/>
    <mergeCell ref="I84:J85"/>
    <mergeCell ref="K84:L85"/>
    <mergeCell ref="I94:J95"/>
    <mergeCell ref="K94:L95"/>
    <mergeCell ref="I92:J93"/>
    <mergeCell ref="K92:L93"/>
    <mergeCell ref="M94:N95"/>
    <mergeCell ref="M96:N97"/>
    <mergeCell ref="M98:N99"/>
    <mergeCell ref="M52:N53"/>
    <mergeCell ref="M54:N55"/>
    <mergeCell ref="M56:N57"/>
    <mergeCell ref="M58:N59"/>
    <mergeCell ref="M60:N61"/>
    <mergeCell ref="M62:N63"/>
    <mergeCell ref="M64:N65"/>
    <mergeCell ref="O96:Q97"/>
    <mergeCell ref="O98:Q99"/>
    <mergeCell ref="E30:F31"/>
    <mergeCell ref="E32:F33"/>
    <mergeCell ref="E34:F35"/>
    <mergeCell ref="E36:F37"/>
    <mergeCell ref="G56:H57"/>
    <mergeCell ref="G58:H59"/>
    <mergeCell ref="G60:H61"/>
    <mergeCell ref="M90:N91"/>
    <mergeCell ref="M92:N93"/>
    <mergeCell ref="G30:H31"/>
    <mergeCell ref="G32:H33"/>
    <mergeCell ref="G34:H35"/>
    <mergeCell ref="G36:H37"/>
    <mergeCell ref="G38:H39"/>
    <mergeCell ref="G40:H41"/>
    <mergeCell ref="G42:H43"/>
    <mergeCell ref="G44:H45"/>
    <mergeCell ref="G46:H47"/>
    <mergeCell ref="G48:H49"/>
    <mergeCell ref="G50:H51"/>
    <mergeCell ref="G52:H53"/>
    <mergeCell ref="G54:H55"/>
    <mergeCell ref="M86:N87"/>
    <mergeCell ref="M88:N89"/>
    <mergeCell ref="M22:N23"/>
    <mergeCell ref="M24:N25"/>
    <mergeCell ref="O30:Q31"/>
    <mergeCell ref="O32:Q33"/>
    <mergeCell ref="O34:Q35"/>
    <mergeCell ref="O36:Q37"/>
    <mergeCell ref="O38:Q39"/>
    <mergeCell ref="O40:Q41"/>
    <mergeCell ref="M48:N49"/>
    <mergeCell ref="M30:N31"/>
    <mergeCell ref="M32:N33"/>
    <mergeCell ref="M34:N35"/>
    <mergeCell ref="M36:N37"/>
    <mergeCell ref="M38:N39"/>
    <mergeCell ref="M40:N41"/>
    <mergeCell ref="M42:N43"/>
    <mergeCell ref="M44:N45"/>
    <mergeCell ref="M46:N47"/>
    <mergeCell ref="M50:N51"/>
    <mergeCell ref="M26:N27"/>
    <mergeCell ref="M28:N29"/>
    <mergeCell ref="M66:N67"/>
    <mergeCell ref="C44:D45"/>
    <mergeCell ref="C46:D47"/>
    <mergeCell ref="C48:D49"/>
    <mergeCell ref="C50:D51"/>
    <mergeCell ref="E48:F49"/>
    <mergeCell ref="E50:F51"/>
    <mergeCell ref="E44:F45"/>
    <mergeCell ref="E46:F47"/>
    <mergeCell ref="M84:N85"/>
    <mergeCell ref="M68:N69"/>
    <mergeCell ref="M70:N71"/>
    <mergeCell ref="M72:N73"/>
    <mergeCell ref="M74:N75"/>
    <mergeCell ref="M76:N77"/>
    <mergeCell ref="M78:N79"/>
    <mergeCell ref="M80:N81"/>
    <mergeCell ref="M82:N83"/>
    <mergeCell ref="I46:J47"/>
    <mergeCell ref="K46:L47"/>
    <mergeCell ref="I44:J45"/>
    <mergeCell ref="K44:L45"/>
    <mergeCell ref="I50:J51"/>
    <mergeCell ref="K50:L51"/>
    <mergeCell ref="I48:J49"/>
    <mergeCell ref="C18:D19"/>
    <mergeCell ref="C20:D21"/>
    <mergeCell ref="C22:D23"/>
    <mergeCell ref="C24:D25"/>
    <mergeCell ref="C26:D27"/>
    <mergeCell ref="C28:D29"/>
    <mergeCell ref="B24:B25"/>
    <mergeCell ref="B26:B27"/>
    <mergeCell ref="E18:F19"/>
    <mergeCell ref="G18:H19"/>
    <mergeCell ref="M18:N19"/>
    <mergeCell ref="E20:F21"/>
    <mergeCell ref="E22:F23"/>
    <mergeCell ref="E24:F25"/>
    <mergeCell ref="E26:F27"/>
    <mergeCell ref="E28:F29"/>
    <mergeCell ref="G20:H21"/>
    <mergeCell ref="G22:H23"/>
    <mergeCell ref="G24:H25"/>
    <mergeCell ref="G26:H27"/>
    <mergeCell ref="G28:H29"/>
    <mergeCell ref="M20:N21"/>
    <mergeCell ref="B96:B97"/>
    <mergeCell ref="B98:B99"/>
    <mergeCell ref="B78:B79"/>
    <mergeCell ref="B80:B81"/>
    <mergeCell ref="B82:B83"/>
    <mergeCell ref="B76:B77"/>
    <mergeCell ref="B72:B73"/>
    <mergeCell ref="B74:B75"/>
    <mergeCell ref="B54:B55"/>
    <mergeCell ref="B56:B57"/>
    <mergeCell ref="B58:B59"/>
    <mergeCell ref="B52:B53"/>
    <mergeCell ref="B48:B49"/>
    <mergeCell ref="B50:B51"/>
    <mergeCell ref="B30:B31"/>
    <mergeCell ref="B32:B33"/>
    <mergeCell ref="B34:B35"/>
    <mergeCell ref="B28:B29"/>
    <mergeCell ref="B100:B101"/>
    <mergeCell ref="B84:B85"/>
    <mergeCell ref="B86:B87"/>
    <mergeCell ref="B88:B89"/>
    <mergeCell ref="B90:B91"/>
    <mergeCell ref="B92:B93"/>
    <mergeCell ref="B94:B95"/>
    <mergeCell ref="B60:B61"/>
    <mergeCell ref="B62:B63"/>
    <mergeCell ref="B64:B65"/>
    <mergeCell ref="B66:B67"/>
    <mergeCell ref="B68:B69"/>
    <mergeCell ref="B70:B71"/>
    <mergeCell ref="B36:B37"/>
    <mergeCell ref="B38:B39"/>
    <mergeCell ref="B40:B41"/>
    <mergeCell ref="B42:B43"/>
    <mergeCell ref="B44:B45"/>
    <mergeCell ref="B46:B47"/>
    <mergeCell ref="B18:B19"/>
    <mergeCell ref="B20:B21"/>
    <mergeCell ref="B22:B23"/>
    <mergeCell ref="I22:J23"/>
    <mergeCell ref="K22:L23"/>
    <mergeCell ref="I18:J19"/>
    <mergeCell ref="K18:L19"/>
    <mergeCell ref="I20:J21"/>
    <mergeCell ref="K20:L21"/>
    <mergeCell ref="I26:J27"/>
    <mergeCell ref="K26:L27"/>
    <mergeCell ref="I24:J25"/>
    <mergeCell ref="K24:L25"/>
    <mergeCell ref="I30:J31"/>
    <mergeCell ref="K30:L31"/>
    <mergeCell ref="I28:J29"/>
    <mergeCell ref="K28:L29"/>
    <mergeCell ref="C30:D31"/>
    <mergeCell ref="I34:J35"/>
    <mergeCell ref="K34:L35"/>
    <mergeCell ref="I32:J33"/>
    <mergeCell ref="K32:L33"/>
    <mergeCell ref="C32:D33"/>
    <mergeCell ref="C34:D35"/>
    <mergeCell ref="I38:J39"/>
    <mergeCell ref="K38:L39"/>
    <mergeCell ref="I36:J37"/>
    <mergeCell ref="K36:L37"/>
    <mergeCell ref="I42:J43"/>
    <mergeCell ref="K42:L43"/>
    <mergeCell ref="I40:J41"/>
    <mergeCell ref="K40:L41"/>
    <mergeCell ref="E38:F39"/>
    <mergeCell ref="E40:F41"/>
    <mergeCell ref="E42:F43"/>
    <mergeCell ref="C36:D37"/>
    <mergeCell ref="C38:D39"/>
    <mergeCell ref="C40:D41"/>
    <mergeCell ref="C42:D43"/>
    <mergeCell ref="K48:L49"/>
    <mergeCell ref="I54:J55"/>
    <mergeCell ref="K54:L55"/>
    <mergeCell ref="I52:J53"/>
    <mergeCell ref="K52:L53"/>
    <mergeCell ref="C52:D53"/>
    <mergeCell ref="C54:D55"/>
    <mergeCell ref="E52:F53"/>
    <mergeCell ref="E54:F55"/>
    <mergeCell ref="I58:J59"/>
    <mergeCell ref="K58:L59"/>
    <mergeCell ref="I56:J57"/>
    <mergeCell ref="K56:L57"/>
    <mergeCell ref="C56:D57"/>
    <mergeCell ref="C58:D59"/>
    <mergeCell ref="E56:F57"/>
    <mergeCell ref="E58:F59"/>
    <mergeCell ref="C60:D61"/>
    <mergeCell ref="E60:F61"/>
    <mergeCell ref="I60:J61"/>
    <mergeCell ref="K60:L61"/>
    <mergeCell ref="C62:D63"/>
    <mergeCell ref="G62:H63"/>
    <mergeCell ref="I66:J67"/>
    <mergeCell ref="K66:L67"/>
    <mergeCell ref="I64:J65"/>
    <mergeCell ref="K64:L65"/>
    <mergeCell ref="C64:D65"/>
    <mergeCell ref="C66:D67"/>
    <mergeCell ref="G64:H65"/>
    <mergeCell ref="G66:H67"/>
    <mergeCell ref="E62:F63"/>
    <mergeCell ref="E64:F65"/>
    <mergeCell ref="E66:F67"/>
    <mergeCell ref="I62:J63"/>
    <mergeCell ref="K62:L63"/>
    <mergeCell ref="C68:D69"/>
    <mergeCell ref="C70:D71"/>
    <mergeCell ref="G68:H69"/>
    <mergeCell ref="G70:H71"/>
    <mergeCell ref="I74:J75"/>
    <mergeCell ref="K74:L75"/>
    <mergeCell ref="I72:J73"/>
    <mergeCell ref="K72:L73"/>
    <mergeCell ref="C72:D73"/>
    <mergeCell ref="C74:D75"/>
    <mergeCell ref="E74:F75"/>
    <mergeCell ref="G72:H73"/>
    <mergeCell ref="G74:H75"/>
    <mergeCell ref="E68:F69"/>
    <mergeCell ref="E70:F71"/>
    <mergeCell ref="E72:F73"/>
    <mergeCell ref="I70:J71"/>
    <mergeCell ref="K70:L71"/>
    <mergeCell ref="I68:J69"/>
    <mergeCell ref="K68:L69"/>
    <mergeCell ref="C76:D77"/>
    <mergeCell ref="C78:D79"/>
    <mergeCell ref="E76:F77"/>
    <mergeCell ref="E78:F79"/>
    <mergeCell ref="G76:H77"/>
    <mergeCell ref="G78:H79"/>
    <mergeCell ref="I82:J83"/>
    <mergeCell ref="K82:L83"/>
    <mergeCell ref="I80:J81"/>
    <mergeCell ref="K80:L81"/>
    <mergeCell ref="C80:D81"/>
    <mergeCell ref="C82:D83"/>
    <mergeCell ref="E80:F81"/>
    <mergeCell ref="E82:F83"/>
    <mergeCell ref="G80:H81"/>
    <mergeCell ref="G82:H83"/>
    <mergeCell ref="C84:D85"/>
    <mergeCell ref="C86:D87"/>
    <mergeCell ref="E84:F85"/>
    <mergeCell ref="E86:F87"/>
    <mergeCell ref="G84:H85"/>
    <mergeCell ref="G86:H87"/>
    <mergeCell ref="I90:J91"/>
    <mergeCell ref="K90:L91"/>
    <mergeCell ref="I88:J89"/>
    <mergeCell ref="K88:L89"/>
    <mergeCell ref="C88:D89"/>
    <mergeCell ref="C90:D91"/>
    <mergeCell ref="E88:F89"/>
    <mergeCell ref="E90:F91"/>
    <mergeCell ref="G88:H89"/>
    <mergeCell ref="G90:H91"/>
    <mergeCell ref="C92:D93"/>
    <mergeCell ref="C94:D95"/>
    <mergeCell ref="E92:F93"/>
    <mergeCell ref="E94:F95"/>
    <mergeCell ref="G92:H93"/>
    <mergeCell ref="G94:H95"/>
    <mergeCell ref="K100:L101"/>
    <mergeCell ref="I100:J101"/>
    <mergeCell ref="I98:J99"/>
    <mergeCell ref="K98:L99"/>
    <mergeCell ref="I96:J97"/>
    <mergeCell ref="K96:L97"/>
    <mergeCell ref="C96:D97"/>
    <mergeCell ref="C98:D99"/>
    <mergeCell ref="C100:D101"/>
    <mergeCell ref="G96:H97"/>
    <mergeCell ref="G98:H99"/>
    <mergeCell ref="G100:H101"/>
    <mergeCell ref="E96:F97"/>
    <mergeCell ref="E98:F99"/>
    <mergeCell ref="E100:F101"/>
    <mergeCell ref="A48:A49"/>
    <mergeCell ref="A50:A51"/>
    <mergeCell ref="A52:A53"/>
    <mergeCell ref="A18:A19"/>
    <mergeCell ref="A20:A21"/>
    <mergeCell ref="A22:A23"/>
    <mergeCell ref="A24:A25"/>
    <mergeCell ref="A26:A27"/>
    <mergeCell ref="A28:A29"/>
    <mergeCell ref="A30:A31"/>
    <mergeCell ref="A32:A33"/>
    <mergeCell ref="A34:A35"/>
    <mergeCell ref="A98:A99"/>
    <mergeCell ref="A100:A101"/>
    <mergeCell ref="A72:A73"/>
    <mergeCell ref="A74:A75"/>
    <mergeCell ref="A76:A77"/>
    <mergeCell ref="A78:A79"/>
    <mergeCell ref="A80:A81"/>
    <mergeCell ref="A82:A83"/>
    <mergeCell ref="A84:A85"/>
    <mergeCell ref="A86:A87"/>
    <mergeCell ref="A88:A89"/>
    <mergeCell ref="C4:J5"/>
    <mergeCell ref="C6:J7"/>
    <mergeCell ref="C8:J8"/>
    <mergeCell ref="C9:J9"/>
    <mergeCell ref="C10:J10"/>
    <mergeCell ref="A90:A91"/>
    <mergeCell ref="A92:A93"/>
    <mergeCell ref="A94:A95"/>
    <mergeCell ref="A96:A97"/>
    <mergeCell ref="A54:A55"/>
    <mergeCell ref="A56:A57"/>
    <mergeCell ref="A58:A59"/>
    <mergeCell ref="A60:A61"/>
    <mergeCell ref="A62:A63"/>
    <mergeCell ref="A64:A65"/>
    <mergeCell ref="A66:A67"/>
    <mergeCell ref="A68:A69"/>
    <mergeCell ref="A70:A71"/>
    <mergeCell ref="A36:A37"/>
    <mergeCell ref="A38:A39"/>
    <mergeCell ref="A40:A41"/>
    <mergeCell ref="A42:A43"/>
    <mergeCell ref="A44:A45"/>
    <mergeCell ref="A46:A47"/>
    <mergeCell ref="O50:Q51"/>
    <mergeCell ref="O46:Q47"/>
    <mergeCell ref="O52:Q53"/>
    <mergeCell ref="O54:Q55"/>
    <mergeCell ref="O56:Q57"/>
    <mergeCell ref="O58:Q59"/>
    <mergeCell ref="O20:Q21"/>
    <mergeCell ref="O18:Q19"/>
    <mergeCell ref="O22:Q23"/>
    <mergeCell ref="O24:Q25"/>
    <mergeCell ref="O26:Q27"/>
    <mergeCell ref="O28:Q29"/>
    <mergeCell ref="O100:Q101"/>
    <mergeCell ref="C17:Q17"/>
    <mergeCell ref="C11:J12"/>
    <mergeCell ref="O78:Q79"/>
    <mergeCell ref="O80:Q81"/>
    <mergeCell ref="O82:Q83"/>
    <mergeCell ref="O84:Q85"/>
    <mergeCell ref="O86:Q87"/>
    <mergeCell ref="O88:Q89"/>
    <mergeCell ref="O90:Q91"/>
    <mergeCell ref="O92:Q93"/>
    <mergeCell ref="O94:Q95"/>
    <mergeCell ref="O60:Q61"/>
    <mergeCell ref="O62:Q63"/>
    <mergeCell ref="O64:Q65"/>
    <mergeCell ref="O66:Q67"/>
    <mergeCell ref="O68:Q69"/>
    <mergeCell ref="O70:Q71"/>
    <mergeCell ref="O72:Q73"/>
    <mergeCell ref="O74:Q75"/>
    <mergeCell ref="O76:Q77"/>
    <mergeCell ref="O42:Q43"/>
    <mergeCell ref="O44:Q45"/>
    <mergeCell ref="O48:Q49"/>
  </mergeCells>
  <dataValidations count="2">
    <dataValidation type="list" allowBlank="1" showInputMessage="1" showErrorMessage="1" sqref="M20 M22 M24 M26 M28 M32 M30 M34 M36 M38 M40 M42 M44 M46 M50 M48 M54 M52 M58 M62 M66 M70 M74 M78 M82 M86 M90 M94 M98 M56 M60 M64 M68 M72 M76 M80 M84 M88 M92 M96 M100">
      <formula1>"Scope 1, Scope 2, Scope 3"</formula1>
    </dataValidation>
    <dataValidation type="list" allowBlank="1" showInputMessage="1" showErrorMessage="1" sqref="C20 C26 C22 C24 C28 C34 C30 C32 C36 C50 C38 C40 C42 C44 C46 C48 C52 C72 C54 C56 C58 C60 C62 C64 C66 C68 C70 C74 C96 C94 C76 C98 C78 C100 C80 C82 C84 C86 C88 C90 C92">
      <formula1>"Land preparation, Forest management, Fertilization, Harvest, Other"</formula1>
    </dataValidation>
  </dataValidations>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D220"/>
  <sheetViews>
    <sheetView topLeftCell="A23" zoomScale="80" zoomScaleNormal="80" workbookViewId="0">
      <selection activeCell="K25" sqref="K25:L26"/>
    </sheetView>
  </sheetViews>
  <sheetFormatPr baseColWidth="10" defaultColWidth="10.81640625" defaultRowHeight="14.5" x14ac:dyDescent="0.35"/>
  <cols>
    <col min="1" max="1" width="2.54296875" style="2" customWidth="1"/>
    <col min="2" max="2" width="2.54296875" style="5" customWidth="1"/>
    <col min="3" max="16384" width="10.81640625" style="5"/>
  </cols>
  <sheetData>
    <row r="1" spans="2:30" s="2" customFormat="1" ht="15.5" x14ac:dyDescent="0.35">
      <c r="B1" s="12" t="s">
        <v>12</v>
      </c>
      <c r="C1" s="12"/>
      <c r="D1" s="12"/>
      <c r="E1" s="12"/>
      <c r="F1" s="12"/>
      <c r="G1" s="12"/>
      <c r="H1" s="12"/>
      <c r="I1" s="12"/>
      <c r="J1" s="12"/>
      <c r="K1" s="12"/>
      <c r="L1" s="12"/>
      <c r="M1" s="12"/>
      <c r="N1" s="12"/>
      <c r="O1" s="12"/>
      <c r="P1" s="12"/>
      <c r="Q1" s="12"/>
      <c r="R1" s="12"/>
      <c r="S1" s="12"/>
      <c r="T1" s="12"/>
      <c r="U1" s="12"/>
      <c r="W1" s="4"/>
      <c r="X1" s="3"/>
      <c r="Y1" s="3"/>
      <c r="Z1" s="3"/>
      <c r="AA1" s="3"/>
      <c r="AB1" s="3"/>
      <c r="AC1" s="3"/>
      <c r="AD1" s="3"/>
    </row>
    <row r="2" spans="2:30" s="2" customFormat="1" ht="15.5" x14ac:dyDescent="0.35">
      <c r="B2" s="12"/>
      <c r="C2" s="12"/>
      <c r="D2" s="12"/>
      <c r="E2" s="12"/>
      <c r="F2" s="12"/>
      <c r="G2" s="12"/>
      <c r="H2" s="12"/>
      <c r="I2" s="12"/>
      <c r="J2" s="12"/>
      <c r="K2" s="12"/>
      <c r="L2" s="12"/>
      <c r="M2" s="12"/>
      <c r="N2" s="12"/>
      <c r="O2" s="12"/>
      <c r="P2" s="12"/>
      <c r="Q2" s="12"/>
      <c r="R2" s="12"/>
      <c r="S2" s="12"/>
      <c r="T2" s="12"/>
      <c r="U2" s="12"/>
      <c r="W2" s="4"/>
      <c r="X2" s="3"/>
      <c r="Y2" s="3"/>
      <c r="Z2" s="3"/>
      <c r="AA2" s="3"/>
      <c r="AB2" s="3"/>
      <c r="AC2" s="3"/>
      <c r="AD2" s="3"/>
    </row>
    <row r="3" spans="2:30" ht="14.5" customHeight="1" x14ac:dyDescent="0.35"/>
    <row r="4" spans="2:30" ht="14.5" customHeight="1" x14ac:dyDescent="0.35">
      <c r="C4" s="43" t="s">
        <v>1</v>
      </c>
      <c r="D4" s="43"/>
      <c r="E4" s="43"/>
      <c r="F4" s="43"/>
      <c r="G4" s="43"/>
      <c r="H4" s="43"/>
      <c r="I4" s="43"/>
      <c r="J4" s="43"/>
      <c r="K4" s="43"/>
      <c r="L4" s="43"/>
      <c r="M4" s="8"/>
    </row>
    <row r="5" spans="2:30" ht="14.5" customHeight="1" x14ac:dyDescent="0.35">
      <c r="C5" s="43"/>
      <c r="D5" s="43"/>
      <c r="E5" s="43"/>
      <c r="F5" s="43"/>
      <c r="G5" s="43"/>
      <c r="H5" s="43"/>
      <c r="I5" s="43"/>
      <c r="J5" s="43"/>
      <c r="K5" s="43"/>
      <c r="L5" s="43"/>
      <c r="M5" s="8"/>
    </row>
    <row r="6" spans="2:30" ht="14.5" customHeight="1" x14ac:dyDescent="0.35">
      <c r="C6" s="40" t="s">
        <v>202</v>
      </c>
      <c r="D6" s="40"/>
      <c r="E6" s="40"/>
      <c r="F6" s="40"/>
      <c r="G6" s="40"/>
      <c r="H6" s="40"/>
      <c r="I6" s="40"/>
      <c r="J6" s="40"/>
      <c r="K6" s="40"/>
      <c r="L6" s="40"/>
      <c r="M6" s="26"/>
    </row>
    <row r="7" spans="2:30" ht="14.5" customHeight="1" x14ac:dyDescent="0.35">
      <c r="C7" s="40"/>
      <c r="D7" s="40"/>
      <c r="E7" s="40"/>
      <c r="F7" s="40"/>
      <c r="G7" s="40"/>
      <c r="H7" s="40"/>
      <c r="I7" s="40"/>
      <c r="J7" s="40"/>
      <c r="K7" s="40"/>
      <c r="L7" s="40"/>
      <c r="M7" s="26"/>
    </row>
    <row r="8" spans="2:30" ht="14.5" customHeight="1" x14ac:dyDescent="0.35">
      <c r="C8" s="39" t="s">
        <v>204</v>
      </c>
      <c r="D8" s="39"/>
      <c r="E8" s="39"/>
      <c r="F8" s="39"/>
      <c r="G8" s="39"/>
      <c r="H8" s="39"/>
      <c r="I8" s="39"/>
      <c r="J8" s="39"/>
      <c r="K8" s="39"/>
      <c r="L8" s="39"/>
      <c r="M8" s="35"/>
    </row>
    <row r="9" spans="2:30" ht="14.5" customHeight="1" x14ac:dyDescent="0.35">
      <c r="C9" s="39" t="s">
        <v>203</v>
      </c>
      <c r="D9" s="39"/>
      <c r="E9" s="39"/>
      <c r="F9" s="39"/>
      <c r="G9" s="39"/>
      <c r="H9" s="39"/>
      <c r="I9" s="39"/>
      <c r="J9" s="39"/>
      <c r="K9" s="39"/>
      <c r="L9" s="39"/>
      <c r="M9" s="35"/>
    </row>
    <row r="10" spans="2:30" ht="14.5" customHeight="1" x14ac:dyDescent="0.35">
      <c r="C10" s="39" t="s">
        <v>206</v>
      </c>
      <c r="D10" s="39"/>
      <c r="E10" s="39"/>
      <c r="F10" s="39"/>
      <c r="G10" s="39"/>
      <c r="H10" s="39"/>
      <c r="I10" s="39"/>
      <c r="J10" s="39"/>
      <c r="K10" s="39"/>
      <c r="L10" s="39"/>
      <c r="M10" s="35"/>
    </row>
    <row r="11" spans="2:30" ht="14.5" customHeight="1" x14ac:dyDescent="0.35">
      <c r="C11" s="39"/>
      <c r="D11" s="39"/>
      <c r="E11" s="39"/>
      <c r="F11" s="39"/>
      <c r="G11" s="39"/>
      <c r="H11" s="39"/>
      <c r="I11" s="39"/>
      <c r="J11" s="39"/>
      <c r="K11" s="39"/>
      <c r="L11" s="39"/>
      <c r="M11" s="35"/>
    </row>
    <row r="12" spans="2:30" ht="14.5" customHeight="1" x14ac:dyDescent="0.35">
      <c r="C12" s="39" t="s">
        <v>208</v>
      </c>
      <c r="D12" s="39"/>
      <c r="E12" s="39"/>
      <c r="F12" s="39"/>
      <c r="G12" s="39"/>
      <c r="H12" s="39"/>
      <c r="I12" s="39"/>
      <c r="J12" s="39"/>
      <c r="K12" s="39"/>
      <c r="L12" s="39"/>
      <c r="M12" s="35"/>
    </row>
    <row r="13" spans="2:30" ht="14.5" customHeight="1" x14ac:dyDescent="0.35">
      <c r="C13" s="39"/>
      <c r="D13" s="39"/>
      <c r="E13" s="39"/>
      <c r="F13" s="39"/>
      <c r="G13" s="39"/>
      <c r="H13" s="39"/>
      <c r="I13" s="39"/>
      <c r="J13" s="39"/>
      <c r="K13" s="39"/>
      <c r="L13" s="39"/>
      <c r="M13" s="35"/>
    </row>
    <row r="14" spans="2:30" x14ac:dyDescent="0.35">
      <c r="C14" s="39" t="s">
        <v>209</v>
      </c>
      <c r="D14" s="39"/>
      <c r="E14" s="39"/>
      <c r="F14" s="39"/>
      <c r="G14" s="39"/>
      <c r="H14" s="39"/>
      <c r="I14" s="39"/>
      <c r="J14" s="39"/>
      <c r="K14" s="39"/>
      <c r="L14" s="39"/>
      <c r="M14" s="35"/>
    </row>
    <row r="18" spans="1:17" x14ac:dyDescent="0.35">
      <c r="C18" s="74" t="s">
        <v>187</v>
      </c>
      <c r="D18" s="74"/>
      <c r="E18" s="74"/>
      <c r="F18" s="74"/>
      <c r="G18" s="74"/>
      <c r="H18" s="74"/>
      <c r="I18" s="74"/>
      <c r="J18" s="74"/>
      <c r="K18" s="74"/>
      <c r="L18" s="74"/>
    </row>
    <row r="19" spans="1:17" ht="14.5" customHeight="1" x14ac:dyDescent="0.35">
      <c r="A19" s="115"/>
      <c r="B19" s="131" t="s">
        <v>44</v>
      </c>
      <c r="C19" s="142" t="s">
        <v>69</v>
      </c>
      <c r="D19" s="79"/>
      <c r="E19" s="142" t="s">
        <v>91</v>
      </c>
      <c r="F19" s="79"/>
      <c r="G19" s="113" t="s">
        <v>25</v>
      </c>
      <c r="H19" s="121"/>
      <c r="I19" s="113" t="s">
        <v>66</v>
      </c>
      <c r="J19" s="121"/>
      <c r="K19" s="143" t="s">
        <v>207</v>
      </c>
      <c r="L19" s="144"/>
      <c r="N19" s="137" t="s">
        <v>46</v>
      </c>
      <c r="O19" s="137"/>
      <c r="P19" s="138">
        <f>SUM(K21:L2167)</f>
        <v>0.80700000000000005</v>
      </c>
      <c r="Q19" s="139"/>
    </row>
    <row r="20" spans="1:17" ht="14.5" customHeight="1" x14ac:dyDescent="0.35">
      <c r="A20" s="115"/>
      <c r="B20" s="132"/>
      <c r="C20" s="113"/>
      <c r="D20" s="121"/>
      <c r="E20" s="113"/>
      <c r="F20" s="121"/>
      <c r="G20" s="113"/>
      <c r="H20" s="121"/>
      <c r="I20" s="113"/>
      <c r="J20" s="121"/>
      <c r="K20" s="143"/>
      <c r="L20" s="144"/>
      <c r="N20" s="137"/>
      <c r="O20" s="137"/>
      <c r="P20" s="140"/>
      <c r="Q20" s="141"/>
    </row>
    <row r="21" spans="1:17" ht="15" customHeight="1" x14ac:dyDescent="0.35">
      <c r="A21" s="114"/>
      <c r="B21" s="133">
        <v>1</v>
      </c>
      <c r="C21" s="135" t="s">
        <v>70</v>
      </c>
      <c r="D21" s="135"/>
      <c r="E21" s="136">
        <v>200</v>
      </c>
      <c r="F21" s="136"/>
      <c r="G21" s="135" t="s">
        <v>56</v>
      </c>
      <c r="H21" s="135"/>
      <c r="I21" s="127" t="s">
        <v>87</v>
      </c>
      <c r="J21" s="128"/>
      <c r="K21" s="123">
        <f>200*0.00269</f>
        <v>0.53800000000000003</v>
      </c>
      <c r="L21" s="124"/>
    </row>
    <row r="22" spans="1:17" x14ac:dyDescent="0.35">
      <c r="A22" s="114"/>
      <c r="B22" s="134"/>
      <c r="C22" s="135"/>
      <c r="D22" s="135"/>
      <c r="E22" s="136"/>
      <c r="F22" s="136"/>
      <c r="G22" s="135"/>
      <c r="H22" s="135"/>
      <c r="I22" s="127"/>
      <c r="J22" s="128"/>
      <c r="K22" s="123"/>
      <c r="L22" s="124"/>
    </row>
    <row r="23" spans="1:17" ht="15" customHeight="1" x14ac:dyDescent="0.35">
      <c r="A23" s="114"/>
      <c r="B23" s="125">
        <v>2</v>
      </c>
      <c r="C23" s="127" t="s">
        <v>70</v>
      </c>
      <c r="D23" s="128"/>
      <c r="E23" s="129">
        <v>100</v>
      </c>
      <c r="F23" s="130"/>
      <c r="G23" s="69" t="s">
        <v>56</v>
      </c>
      <c r="H23" s="69"/>
      <c r="I23" s="69" t="s">
        <v>88</v>
      </c>
      <c r="J23" s="69"/>
      <c r="K23" s="123">
        <f>100*0.00269</f>
        <v>0.26900000000000002</v>
      </c>
      <c r="L23" s="124"/>
    </row>
    <row r="24" spans="1:17" x14ac:dyDescent="0.35">
      <c r="A24" s="114"/>
      <c r="B24" s="126"/>
      <c r="C24" s="127"/>
      <c r="D24" s="128"/>
      <c r="E24" s="129"/>
      <c r="F24" s="130"/>
      <c r="G24" s="69"/>
      <c r="H24" s="69"/>
      <c r="I24" s="69"/>
      <c r="J24" s="69"/>
      <c r="K24" s="123"/>
      <c r="L24" s="124"/>
    </row>
    <row r="25" spans="1:17" ht="15" customHeight="1" x14ac:dyDescent="0.35">
      <c r="A25" s="114"/>
      <c r="B25" s="125">
        <v>3</v>
      </c>
      <c r="C25" s="123"/>
      <c r="D25" s="124"/>
      <c r="E25" s="123"/>
      <c r="F25" s="124"/>
      <c r="G25" s="122"/>
      <c r="H25" s="122"/>
      <c r="I25" s="122"/>
      <c r="J25" s="122"/>
      <c r="K25" s="122"/>
      <c r="L25" s="122"/>
    </row>
    <row r="26" spans="1:17" x14ac:dyDescent="0.35">
      <c r="A26" s="114"/>
      <c r="B26" s="126"/>
      <c r="C26" s="123"/>
      <c r="D26" s="124"/>
      <c r="E26" s="123"/>
      <c r="F26" s="124"/>
      <c r="G26" s="122"/>
      <c r="H26" s="122"/>
      <c r="I26" s="122"/>
      <c r="J26" s="122"/>
      <c r="K26" s="122"/>
      <c r="L26" s="122"/>
    </row>
    <row r="27" spans="1:17" ht="15" customHeight="1" x14ac:dyDescent="0.35">
      <c r="A27" s="114"/>
      <c r="B27" s="125">
        <v>4</v>
      </c>
      <c r="C27" s="123"/>
      <c r="D27" s="124"/>
      <c r="E27" s="123"/>
      <c r="F27" s="124"/>
      <c r="G27" s="122"/>
      <c r="H27" s="122"/>
      <c r="I27" s="122"/>
      <c r="J27" s="122"/>
      <c r="K27" s="122"/>
      <c r="L27" s="122"/>
    </row>
    <row r="28" spans="1:17" x14ac:dyDescent="0.35">
      <c r="A28" s="114"/>
      <c r="B28" s="126"/>
      <c r="C28" s="123"/>
      <c r="D28" s="124"/>
      <c r="E28" s="123"/>
      <c r="F28" s="124"/>
      <c r="G28" s="122"/>
      <c r="H28" s="122"/>
      <c r="I28" s="122"/>
      <c r="J28" s="122"/>
      <c r="K28" s="122"/>
      <c r="L28" s="122"/>
    </row>
    <row r="29" spans="1:17" x14ac:dyDescent="0.35">
      <c r="A29" s="114"/>
      <c r="B29" s="125">
        <v>5</v>
      </c>
      <c r="C29" s="123"/>
      <c r="D29" s="124"/>
      <c r="E29" s="123"/>
      <c r="F29" s="124"/>
      <c r="G29" s="122"/>
      <c r="H29" s="122"/>
      <c r="I29" s="122"/>
      <c r="J29" s="122"/>
      <c r="K29" s="122"/>
      <c r="L29" s="122"/>
    </row>
    <row r="30" spans="1:17" x14ac:dyDescent="0.35">
      <c r="A30" s="114"/>
      <c r="B30" s="126"/>
      <c r="C30" s="123"/>
      <c r="D30" s="124"/>
      <c r="E30" s="123"/>
      <c r="F30" s="124"/>
      <c r="G30" s="122"/>
      <c r="H30" s="122"/>
      <c r="I30" s="122"/>
      <c r="J30" s="122"/>
      <c r="K30" s="122"/>
      <c r="L30" s="122"/>
    </row>
    <row r="31" spans="1:17" ht="15" customHeight="1" x14ac:dyDescent="0.35">
      <c r="A31" s="114"/>
      <c r="B31" s="125">
        <v>6</v>
      </c>
      <c r="C31" s="123"/>
      <c r="D31" s="124"/>
      <c r="E31" s="123"/>
      <c r="F31" s="124"/>
      <c r="G31" s="122"/>
      <c r="H31" s="122"/>
      <c r="I31" s="122"/>
      <c r="J31" s="122"/>
      <c r="K31" s="122"/>
      <c r="L31" s="122"/>
    </row>
    <row r="32" spans="1:17" x14ac:dyDescent="0.35">
      <c r="A32" s="114"/>
      <c r="B32" s="126"/>
      <c r="C32" s="123"/>
      <c r="D32" s="124"/>
      <c r="E32" s="123"/>
      <c r="F32" s="124"/>
      <c r="G32" s="122"/>
      <c r="H32" s="122"/>
      <c r="I32" s="122"/>
      <c r="J32" s="122"/>
      <c r="K32" s="122"/>
      <c r="L32" s="122"/>
    </row>
    <row r="33" spans="1:12" ht="15" customHeight="1" x14ac:dyDescent="0.35">
      <c r="A33" s="114"/>
      <c r="B33" s="125">
        <v>7</v>
      </c>
      <c r="C33" s="123"/>
      <c r="D33" s="124"/>
      <c r="E33" s="123"/>
      <c r="F33" s="124"/>
      <c r="G33" s="122"/>
      <c r="H33" s="122"/>
      <c r="I33" s="122"/>
      <c r="J33" s="122"/>
      <c r="K33" s="122"/>
      <c r="L33" s="122"/>
    </row>
    <row r="34" spans="1:12" x14ac:dyDescent="0.35">
      <c r="A34" s="114"/>
      <c r="B34" s="126"/>
      <c r="C34" s="123"/>
      <c r="D34" s="124"/>
      <c r="E34" s="123"/>
      <c r="F34" s="124"/>
      <c r="G34" s="122"/>
      <c r="H34" s="122"/>
      <c r="I34" s="122"/>
      <c r="J34" s="122"/>
      <c r="K34" s="122"/>
      <c r="L34" s="122"/>
    </row>
    <row r="35" spans="1:12" ht="15" customHeight="1" x14ac:dyDescent="0.35">
      <c r="A35" s="114"/>
      <c r="B35" s="125">
        <v>8</v>
      </c>
      <c r="C35" s="123"/>
      <c r="D35" s="124"/>
      <c r="E35" s="123"/>
      <c r="F35" s="124"/>
      <c r="G35" s="122"/>
      <c r="H35" s="122"/>
      <c r="I35" s="122"/>
      <c r="J35" s="122"/>
      <c r="K35" s="122"/>
      <c r="L35" s="122"/>
    </row>
    <row r="36" spans="1:12" x14ac:dyDescent="0.35">
      <c r="A36" s="114"/>
      <c r="B36" s="126"/>
      <c r="C36" s="123"/>
      <c r="D36" s="124"/>
      <c r="E36" s="123"/>
      <c r="F36" s="124"/>
      <c r="G36" s="122"/>
      <c r="H36" s="122"/>
      <c r="I36" s="122"/>
      <c r="J36" s="122"/>
      <c r="K36" s="122"/>
      <c r="L36" s="122"/>
    </row>
    <row r="37" spans="1:12" x14ac:dyDescent="0.35">
      <c r="A37" s="114"/>
      <c r="B37" s="125">
        <v>9</v>
      </c>
      <c r="C37" s="123"/>
      <c r="D37" s="124"/>
      <c r="E37" s="123"/>
      <c r="F37" s="124"/>
      <c r="G37" s="122"/>
      <c r="H37" s="122"/>
      <c r="I37" s="122"/>
      <c r="J37" s="122"/>
      <c r="K37" s="122"/>
      <c r="L37" s="122"/>
    </row>
    <row r="38" spans="1:12" x14ac:dyDescent="0.35">
      <c r="A38" s="114"/>
      <c r="B38" s="126"/>
      <c r="C38" s="123"/>
      <c r="D38" s="124"/>
      <c r="E38" s="123"/>
      <c r="F38" s="124"/>
      <c r="G38" s="122"/>
      <c r="H38" s="122"/>
      <c r="I38" s="122"/>
      <c r="J38" s="122"/>
      <c r="K38" s="122"/>
      <c r="L38" s="122"/>
    </row>
    <row r="39" spans="1:12" x14ac:dyDescent="0.35">
      <c r="A39" s="114"/>
      <c r="B39" s="125">
        <v>10</v>
      </c>
      <c r="C39" s="123"/>
      <c r="D39" s="124"/>
      <c r="E39" s="123"/>
      <c r="F39" s="124"/>
      <c r="G39" s="122"/>
      <c r="H39" s="122"/>
      <c r="I39" s="122"/>
      <c r="J39" s="122"/>
      <c r="K39" s="122"/>
      <c r="L39" s="122"/>
    </row>
    <row r="40" spans="1:12" x14ac:dyDescent="0.35">
      <c r="A40" s="114"/>
      <c r="B40" s="126"/>
      <c r="C40" s="123"/>
      <c r="D40" s="124"/>
      <c r="E40" s="123"/>
      <c r="F40" s="124"/>
      <c r="G40" s="122"/>
      <c r="H40" s="122"/>
      <c r="I40" s="122"/>
      <c r="J40" s="122"/>
      <c r="K40" s="122"/>
      <c r="L40" s="122"/>
    </row>
    <row r="41" spans="1:12" ht="15" customHeight="1" x14ac:dyDescent="0.35">
      <c r="A41" s="114"/>
      <c r="B41" s="125">
        <v>11</v>
      </c>
      <c r="C41" s="123"/>
      <c r="D41" s="124"/>
      <c r="E41" s="123"/>
      <c r="F41" s="124"/>
      <c r="G41" s="122"/>
      <c r="H41" s="122"/>
      <c r="I41" s="122"/>
      <c r="J41" s="122"/>
      <c r="K41" s="122"/>
      <c r="L41" s="122"/>
    </row>
    <row r="42" spans="1:12" x14ac:dyDescent="0.35">
      <c r="A42" s="114"/>
      <c r="B42" s="126"/>
      <c r="C42" s="123"/>
      <c r="D42" s="124"/>
      <c r="E42" s="123"/>
      <c r="F42" s="124"/>
      <c r="G42" s="122"/>
      <c r="H42" s="122"/>
      <c r="I42" s="122"/>
      <c r="J42" s="122"/>
      <c r="K42" s="122"/>
      <c r="L42" s="122"/>
    </row>
    <row r="43" spans="1:12" ht="15" customHeight="1" x14ac:dyDescent="0.35">
      <c r="A43" s="114"/>
      <c r="B43" s="125">
        <v>12</v>
      </c>
      <c r="C43" s="123"/>
      <c r="D43" s="124"/>
      <c r="E43" s="123"/>
      <c r="F43" s="124"/>
      <c r="G43" s="122"/>
      <c r="H43" s="122"/>
      <c r="I43" s="122"/>
      <c r="J43" s="122"/>
      <c r="K43" s="122"/>
      <c r="L43" s="122"/>
    </row>
    <row r="44" spans="1:12" x14ac:dyDescent="0.35">
      <c r="A44" s="114"/>
      <c r="B44" s="126"/>
      <c r="C44" s="123"/>
      <c r="D44" s="124"/>
      <c r="E44" s="123"/>
      <c r="F44" s="124"/>
      <c r="G44" s="122"/>
      <c r="H44" s="122"/>
      <c r="I44" s="122"/>
      <c r="J44" s="122"/>
      <c r="K44" s="122"/>
      <c r="L44" s="122"/>
    </row>
    <row r="45" spans="1:12" x14ac:dyDescent="0.35">
      <c r="A45" s="114"/>
      <c r="B45" s="125">
        <v>13</v>
      </c>
      <c r="C45" s="123"/>
      <c r="D45" s="124"/>
      <c r="E45" s="123"/>
      <c r="F45" s="124"/>
      <c r="G45" s="122"/>
      <c r="H45" s="122"/>
      <c r="I45" s="122"/>
      <c r="J45" s="122"/>
      <c r="K45" s="122"/>
      <c r="L45" s="122"/>
    </row>
    <row r="46" spans="1:12" x14ac:dyDescent="0.35">
      <c r="A46" s="114"/>
      <c r="B46" s="126"/>
      <c r="C46" s="123"/>
      <c r="D46" s="124"/>
      <c r="E46" s="123"/>
      <c r="F46" s="124"/>
      <c r="G46" s="122"/>
      <c r="H46" s="122"/>
      <c r="I46" s="122"/>
      <c r="J46" s="122"/>
      <c r="K46" s="122"/>
      <c r="L46" s="122"/>
    </row>
    <row r="47" spans="1:12" x14ac:dyDescent="0.35">
      <c r="A47" s="114"/>
      <c r="B47" s="125">
        <v>14</v>
      </c>
      <c r="C47" s="123"/>
      <c r="D47" s="124"/>
      <c r="E47" s="123"/>
      <c r="F47" s="124"/>
      <c r="G47" s="122"/>
      <c r="H47" s="122"/>
      <c r="I47" s="122"/>
      <c r="J47" s="122"/>
      <c r="K47" s="122"/>
      <c r="L47" s="122"/>
    </row>
    <row r="48" spans="1:12" x14ac:dyDescent="0.35">
      <c r="A48" s="114"/>
      <c r="B48" s="126"/>
      <c r="C48" s="123"/>
      <c r="D48" s="124"/>
      <c r="E48" s="123"/>
      <c r="F48" s="124"/>
      <c r="G48" s="122"/>
      <c r="H48" s="122"/>
      <c r="I48" s="122"/>
      <c r="J48" s="122"/>
      <c r="K48" s="122"/>
      <c r="L48" s="122"/>
    </row>
    <row r="49" spans="1:12" x14ac:dyDescent="0.35">
      <c r="A49" s="114"/>
      <c r="B49" s="125">
        <v>15</v>
      </c>
      <c r="C49" s="123"/>
      <c r="D49" s="124"/>
      <c r="E49" s="123"/>
      <c r="F49" s="124"/>
      <c r="G49" s="122"/>
      <c r="H49" s="122"/>
      <c r="I49" s="122"/>
      <c r="J49" s="122"/>
      <c r="K49" s="122"/>
      <c r="L49" s="122"/>
    </row>
    <row r="50" spans="1:12" x14ac:dyDescent="0.35">
      <c r="A50" s="114"/>
      <c r="B50" s="126"/>
      <c r="C50" s="123"/>
      <c r="D50" s="124"/>
      <c r="E50" s="123"/>
      <c r="F50" s="124"/>
      <c r="G50" s="122"/>
      <c r="H50" s="122"/>
      <c r="I50" s="122"/>
      <c r="J50" s="122"/>
      <c r="K50" s="122"/>
      <c r="L50" s="122"/>
    </row>
    <row r="51" spans="1:12" x14ac:dyDescent="0.35">
      <c r="A51" s="114"/>
      <c r="B51" s="125">
        <v>16</v>
      </c>
      <c r="C51" s="123"/>
      <c r="D51" s="124"/>
      <c r="E51" s="123"/>
      <c r="F51" s="124"/>
      <c r="G51" s="122"/>
      <c r="H51" s="122"/>
      <c r="I51" s="122"/>
      <c r="J51" s="122"/>
      <c r="K51" s="122"/>
      <c r="L51" s="122"/>
    </row>
    <row r="52" spans="1:12" x14ac:dyDescent="0.35">
      <c r="A52" s="114"/>
      <c r="B52" s="126"/>
      <c r="C52" s="123"/>
      <c r="D52" s="124"/>
      <c r="E52" s="123"/>
      <c r="F52" s="124"/>
      <c r="G52" s="122"/>
      <c r="H52" s="122"/>
      <c r="I52" s="122"/>
      <c r="J52" s="122"/>
      <c r="K52" s="122"/>
      <c r="L52" s="122"/>
    </row>
    <row r="53" spans="1:12" x14ac:dyDescent="0.35">
      <c r="A53" s="114"/>
      <c r="B53" s="125">
        <v>17</v>
      </c>
      <c r="C53" s="123"/>
      <c r="D53" s="124"/>
      <c r="E53" s="123"/>
      <c r="F53" s="124"/>
      <c r="G53" s="122"/>
      <c r="H53" s="122"/>
      <c r="I53" s="122"/>
      <c r="J53" s="122"/>
      <c r="K53" s="122"/>
      <c r="L53" s="122"/>
    </row>
    <row r="54" spans="1:12" x14ac:dyDescent="0.35">
      <c r="A54" s="114"/>
      <c r="B54" s="126"/>
      <c r="C54" s="123"/>
      <c r="D54" s="124"/>
      <c r="E54" s="123"/>
      <c r="F54" s="124"/>
      <c r="G54" s="122"/>
      <c r="H54" s="122"/>
      <c r="I54" s="122"/>
      <c r="J54" s="122"/>
      <c r="K54" s="122"/>
      <c r="L54" s="122"/>
    </row>
    <row r="55" spans="1:12" x14ac:dyDescent="0.35">
      <c r="A55" s="114"/>
      <c r="B55" s="125">
        <v>18</v>
      </c>
      <c r="C55" s="123"/>
      <c r="D55" s="124"/>
      <c r="E55" s="123"/>
      <c r="F55" s="124"/>
      <c r="G55" s="122"/>
      <c r="H55" s="122"/>
      <c r="I55" s="122"/>
      <c r="J55" s="122"/>
      <c r="K55" s="122"/>
      <c r="L55" s="122"/>
    </row>
    <row r="56" spans="1:12" x14ac:dyDescent="0.35">
      <c r="A56" s="114"/>
      <c r="B56" s="126"/>
      <c r="C56" s="123"/>
      <c r="D56" s="124"/>
      <c r="E56" s="123"/>
      <c r="F56" s="124"/>
      <c r="G56" s="122"/>
      <c r="H56" s="122"/>
      <c r="I56" s="122"/>
      <c r="J56" s="122"/>
      <c r="K56" s="122"/>
      <c r="L56" s="122"/>
    </row>
    <row r="57" spans="1:12" x14ac:dyDescent="0.35">
      <c r="A57" s="114"/>
      <c r="B57" s="125">
        <v>19</v>
      </c>
      <c r="C57" s="123"/>
      <c r="D57" s="124"/>
      <c r="E57" s="123"/>
      <c r="F57" s="124"/>
      <c r="G57" s="122"/>
      <c r="H57" s="122"/>
      <c r="I57" s="122"/>
      <c r="J57" s="122"/>
      <c r="K57" s="122"/>
      <c r="L57" s="122"/>
    </row>
    <row r="58" spans="1:12" x14ac:dyDescent="0.35">
      <c r="A58" s="114"/>
      <c r="B58" s="126"/>
      <c r="C58" s="123"/>
      <c r="D58" s="124"/>
      <c r="E58" s="123"/>
      <c r="F58" s="124"/>
      <c r="G58" s="122"/>
      <c r="H58" s="122"/>
      <c r="I58" s="122"/>
      <c r="J58" s="122"/>
      <c r="K58" s="122"/>
      <c r="L58" s="122"/>
    </row>
    <row r="59" spans="1:12" x14ac:dyDescent="0.35">
      <c r="A59" s="114"/>
      <c r="B59" s="125">
        <v>20</v>
      </c>
      <c r="C59" s="122"/>
      <c r="D59" s="122"/>
      <c r="E59" s="122"/>
      <c r="F59" s="122"/>
      <c r="G59" s="122"/>
      <c r="H59" s="122"/>
      <c r="I59" s="122"/>
      <c r="J59" s="122"/>
      <c r="K59" s="122"/>
      <c r="L59" s="122"/>
    </row>
    <row r="60" spans="1:12" x14ac:dyDescent="0.35">
      <c r="A60" s="114"/>
      <c r="B60" s="126"/>
      <c r="C60" s="122"/>
      <c r="D60" s="122"/>
      <c r="E60" s="122"/>
      <c r="F60" s="122"/>
      <c r="G60" s="122"/>
      <c r="H60" s="122"/>
      <c r="I60" s="122"/>
      <c r="J60" s="122"/>
      <c r="K60" s="122"/>
      <c r="L60" s="122"/>
    </row>
    <row r="61" spans="1:12" x14ac:dyDescent="0.35">
      <c r="A61" s="114"/>
      <c r="B61" s="125">
        <v>21</v>
      </c>
      <c r="C61" s="122"/>
      <c r="D61" s="122"/>
      <c r="E61" s="122"/>
      <c r="F61" s="122"/>
      <c r="G61" s="122"/>
      <c r="H61" s="122"/>
      <c r="I61" s="122"/>
      <c r="J61" s="122"/>
      <c r="K61" s="122"/>
      <c r="L61" s="122"/>
    </row>
    <row r="62" spans="1:12" x14ac:dyDescent="0.35">
      <c r="A62" s="114"/>
      <c r="B62" s="126"/>
      <c r="C62" s="122"/>
      <c r="D62" s="122"/>
      <c r="E62" s="122"/>
      <c r="F62" s="122"/>
      <c r="G62" s="122"/>
      <c r="H62" s="122"/>
      <c r="I62" s="122"/>
      <c r="J62" s="122"/>
      <c r="K62" s="122"/>
      <c r="L62" s="122"/>
    </row>
    <row r="63" spans="1:12" x14ac:dyDescent="0.35">
      <c r="A63" s="114"/>
      <c r="B63" s="125">
        <v>22</v>
      </c>
      <c r="C63" s="122"/>
      <c r="D63" s="122"/>
      <c r="E63" s="122"/>
      <c r="F63" s="122"/>
      <c r="G63" s="122"/>
      <c r="H63" s="122"/>
      <c r="I63" s="122"/>
      <c r="J63" s="122"/>
      <c r="K63" s="122"/>
      <c r="L63" s="122"/>
    </row>
    <row r="64" spans="1:12" x14ac:dyDescent="0.35">
      <c r="A64" s="114"/>
      <c r="B64" s="126"/>
      <c r="C64" s="122"/>
      <c r="D64" s="122"/>
      <c r="E64" s="122"/>
      <c r="F64" s="122"/>
      <c r="G64" s="122"/>
      <c r="H64" s="122"/>
      <c r="I64" s="122"/>
      <c r="J64" s="122"/>
      <c r="K64" s="122"/>
      <c r="L64" s="122"/>
    </row>
    <row r="65" spans="1:12" x14ac:dyDescent="0.35">
      <c r="A65" s="114"/>
      <c r="B65" s="125">
        <v>23</v>
      </c>
      <c r="C65" s="122"/>
      <c r="D65" s="122"/>
      <c r="E65" s="122"/>
      <c r="F65" s="122"/>
      <c r="G65" s="122"/>
      <c r="H65" s="122"/>
      <c r="I65" s="122"/>
      <c r="J65" s="122"/>
      <c r="K65" s="122"/>
      <c r="L65" s="122"/>
    </row>
    <row r="66" spans="1:12" x14ac:dyDescent="0.35">
      <c r="A66" s="114"/>
      <c r="B66" s="126"/>
      <c r="C66" s="122"/>
      <c r="D66" s="122"/>
      <c r="E66" s="122"/>
      <c r="F66" s="122"/>
      <c r="G66" s="122"/>
      <c r="H66" s="122"/>
      <c r="I66" s="122"/>
      <c r="J66" s="122"/>
      <c r="K66" s="122"/>
      <c r="L66" s="122"/>
    </row>
    <row r="67" spans="1:12" x14ac:dyDescent="0.35">
      <c r="A67" s="114"/>
      <c r="B67" s="125">
        <v>24</v>
      </c>
      <c r="C67" s="122"/>
      <c r="D67" s="122"/>
      <c r="E67" s="122"/>
      <c r="F67" s="122"/>
      <c r="G67" s="122"/>
      <c r="H67" s="122"/>
      <c r="I67" s="122"/>
      <c r="J67" s="122"/>
      <c r="K67" s="122"/>
      <c r="L67" s="122"/>
    </row>
    <row r="68" spans="1:12" x14ac:dyDescent="0.35">
      <c r="A68" s="114"/>
      <c r="B68" s="126"/>
      <c r="C68" s="122"/>
      <c r="D68" s="122"/>
      <c r="E68" s="122"/>
      <c r="F68" s="122"/>
      <c r="G68" s="122"/>
      <c r="H68" s="122"/>
      <c r="I68" s="122"/>
      <c r="J68" s="122"/>
      <c r="K68" s="122"/>
      <c r="L68" s="122"/>
    </row>
    <row r="69" spans="1:12" x14ac:dyDescent="0.35">
      <c r="A69" s="114"/>
      <c r="B69" s="125">
        <v>25</v>
      </c>
      <c r="C69" s="122"/>
      <c r="D69" s="122"/>
      <c r="E69" s="122"/>
      <c r="F69" s="122"/>
      <c r="G69" s="122"/>
      <c r="H69" s="122"/>
      <c r="I69" s="122"/>
      <c r="J69" s="122"/>
      <c r="K69" s="122"/>
      <c r="L69" s="122"/>
    </row>
    <row r="70" spans="1:12" x14ac:dyDescent="0.35">
      <c r="A70" s="114"/>
      <c r="B70" s="126"/>
      <c r="C70" s="122"/>
      <c r="D70" s="122"/>
      <c r="E70" s="122"/>
      <c r="F70" s="122"/>
      <c r="G70" s="122"/>
      <c r="H70" s="122"/>
      <c r="I70" s="122"/>
      <c r="J70" s="122"/>
      <c r="K70" s="122"/>
      <c r="L70" s="122"/>
    </row>
    <row r="71" spans="1:12" x14ac:dyDescent="0.35">
      <c r="A71" s="114"/>
      <c r="B71" s="125">
        <v>26</v>
      </c>
      <c r="C71" s="122"/>
      <c r="D71" s="122"/>
      <c r="E71" s="122"/>
      <c r="F71" s="122"/>
      <c r="G71" s="122"/>
      <c r="H71" s="122"/>
      <c r="I71" s="122"/>
      <c r="J71" s="122"/>
      <c r="K71" s="122"/>
      <c r="L71" s="122"/>
    </row>
    <row r="72" spans="1:12" x14ac:dyDescent="0.35">
      <c r="A72" s="114"/>
      <c r="B72" s="126"/>
      <c r="C72" s="122"/>
      <c r="D72" s="122"/>
      <c r="E72" s="122"/>
      <c r="F72" s="122"/>
      <c r="G72" s="122"/>
      <c r="H72" s="122"/>
      <c r="I72" s="122"/>
      <c r="J72" s="122"/>
      <c r="K72" s="122"/>
      <c r="L72" s="122"/>
    </row>
    <row r="73" spans="1:12" x14ac:dyDescent="0.35">
      <c r="A73" s="114"/>
      <c r="B73" s="125">
        <v>27</v>
      </c>
      <c r="C73" s="122"/>
      <c r="D73" s="122"/>
      <c r="E73" s="122"/>
      <c r="F73" s="122"/>
      <c r="G73" s="122"/>
      <c r="H73" s="122"/>
      <c r="I73" s="122"/>
      <c r="J73" s="122"/>
      <c r="K73" s="122"/>
      <c r="L73" s="122"/>
    </row>
    <row r="74" spans="1:12" x14ac:dyDescent="0.35">
      <c r="A74" s="114"/>
      <c r="B74" s="126"/>
      <c r="C74" s="122"/>
      <c r="D74" s="122"/>
      <c r="E74" s="122"/>
      <c r="F74" s="122"/>
      <c r="G74" s="122"/>
      <c r="H74" s="122"/>
      <c r="I74" s="122"/>
      <c r="J74" s="122"/>
      <c r="K74" s="122"/>
      <c r="L74" s="122"/>
    </row>
    <row r="75" spans="1:12" x14ac:dyDescent="0.35">
      <c r="A75" s="114"/>
      <c r="B75" s="125">
        <v>28</v>
      </c>
      <c r="C75" s="122"/>
      <c r="D75" s="122"/>
      <c r="E75" s="122"/>
      <c r="F75" s="122"/>
      <c r="G75" s="122"/>
      <c r="H75" s="122"/>
      <c r="I75" s="122"/>
      <c r="J75" s="122"/>
      <c r="K75" s="122"/>
      <c r="L75" s="122"/>
    </row>
    <row r="76" spans="1:12" x14ac:dyDescent="0.35">
      <c r="A76" s="114"/>
      <c r="B76" s="126"/>
      <c r="C76" s="122"/>
      <c r="D76" s="122"/>
      <c r="E76" s="122"/>
      <c r="F76" s="122"/>
      <c r="G76" s="122"/>
      <c r="H76" s="122"/>
      <c r="I76" s="122"/>
      <c r="J76" s="122"/>
      <c r="K76" s="122"/>
      <c r="L76" s="122"/>
    </row>
    <row r="77" spans="1:12" x14ac:dyDescent="0.35">
      <c r="A77" s="114"/>
      <c r="B77" s="125">
        <v>29</v>
      </c>
      <c r="C77" s="122"/>
      <c r="D77" s="122"/>
      <c r="E77" s="122"/>
      <c r="F77" s="122"/>
      <c r="G77" s="122"/>
      <c r="H77" s="122"/>
      <c r="I77" s="122"/>
      <c r="J77" s="122"/>
      <c r="K77" s="122"/>
      <c r="L77" s="122"/>
    </row>
    <row r="78" spans="1:12" x14ac:dyDescent="0.35">
      <c r="A78" s="114"/>
      <c r="B78" s="126"/>
      <c r="C78" s="122"/>
      <c r="D78" s="122"/>
      <c r="E78" s="122"/>
      <c r="F78" s="122"/>
      <c r="G78" s="122"/>
      <c r="H78" s="122"/>
      <c r="I78" s="122"/>
      <c r="J78" s="122"/>
      <c r="K78" s="122"/>
      <c r="L78" s="122"/>
    </row>
    <row r="79" spans="1:12" x14ac:dyDescent="0.35">
      <c r="A79" s="114"/>
      <c r="B79" s="125">
        <v>30</v>
      </c>
      <c r="C79" s="122"/>
      <c r="D79" s="122"/>
      <c r="E79" s="122"/>
      <c r="F79" s="122"/>
      <c r="G79" s="122"/>
      <c r="H79" s="122"/>
      <c r="I79" s="122"/>
      <c r="J79" s="122"/>
      <c r="K79" s="122"/>
      <c r="L79" s="122"/>
    </row>
    <row r="80" spans="1:12" x14ac:dyDescent="0.35">
      <c r="A80" s="114"/>
      <c r="B80" s="126"/>
      <c r="C80" s="122"/>
      <c r="D80" s="122"/>
      <c r="E80" s="122"/>
      <c r="F80" s="122"/>
      <c r="G80" s="122"/>
      <c r="H80" s="122"/>
      <c r="I80" s="122"/>
      <c r="J80" s="122"/>
      <c r="K80" s="122"/>
      <c r="L80" s="122"/>
    </row>
    <row r="81" spans="1:12" x14ac:dyDescent="0.35">
      <c r="A81" s="114"/>
      <c r="B81" s="125">
        <v>31</v>
      </c>
      <c r="C81" s="122"/>
      <c r="D81" s="122"/>
      <c r="E81" s="122"/>
      <c r="F81" s="122"/>
      <c r="G81" s="122"/>
      <c r="H81" s="122"/>
      <c r="I81" s="122"/>
      <c r="J81" s="122"/>
      <c r="K81" s="122"/>
      <c r="L81" s="122"/>
    </row>
    <row r="82" spans="1:12" x14ac:dyDescent="0.35">
      <c r="A82" s="114"/>
      <c r="B82" s="126"/>
      <c r="C82" s="122"/>
      <c r="D82" s="122"/>
      <c r="E82" s="122"/>
      <c r="F82" s="122"/>
      <c r="G82" s="122"/>
      <c r="H82" s="122"/>
      <c r="I82" s="122"/>
      <c r="J82" s="122"/>
      <c r="K82" s="122"/>
      <c r="L82" s="122"/>
    </row>
    <row r="83" spans="1:12" x14ac:dyDescent="0.35">
      <c r="A83" s="114"/>
      <c r="B83" s="125">
        <v>32</v>
      </c>
      <c r="C83" s="122"/>
      <c r="D83" s="122"/>
      <c r="E83" s="122"/>
      <c r="F83" s="122"/>
      <c r="G83" s="122"/>
      <c r="H83" s="122"/>
      <c r="I83" s="122"/>
      <c r="J83" s="122"/>
      <c r="K83" s="122"/>
      <c r="L83" s="122"/>
    </row>
    <row r="84" spans="1:12" x14ac:dyDescent="0.35">
      <c r="A84" s="114"/>
      <c r="B84" s="126"/>
      <c r="C84" s="122"/>
      <c r="D84" s="122"/>
      <c r="E84" s="122"/>
      <c r="F84" s="122"/>
      <c r="G84" s="122"/>
      <c r="H84" s="122"/>
      <c r="I84" s="122"/>
      <c r="J84" s="122"/>
      <c r="K84" s="122"/>
      <c r="L84" s="122"/>
    </row>
    <row r="85" spans="1:12" x14ac:dyDescent="0.35">
      <c r="A85" s="114"/>
      <c r="B85" s="125">
        <v>33</v>
      </c>
      <c r="C85" s="122"/>
      <c r="D85" s="122"/>
      <c r="E85" s="122"/>
      <c r="F85" s="122"/>
      <c r="G85" s="122"/>
      <c r="H85" s="122"/>
      <c r="I85" s="122"/>
      <c r="J85" s="122"/>
      <c r="K85" s="122"/>
      <c r="L85" s="122"/>
    </row>
    <row r="86" spans="1:12" x14ac:dyDescent="0.35">
      <c r="A86" s="114"/>
      <c r="B86" s="126"/>
      <c r="C86" s="122"/>
      <c r="D86" s="122"/>
      <c r="E86" s="122"/>
      <c r="F86" s="122"/>
      <c r="G86" s="122"/>
      <c r="H86" s="122"/>
      <c r="I86" s="122"/>
      <c r="J86" s="122"/>
      <c r="K86" s="122"/>
      <c r="L86" s="122"/>
    </row>
    <row r="87" spans="1:12" x14ac:dyDescent="0.35">
      <c r="A87" s="114"/>
      <c r="B87" s="125">
        <v>34</v>
      </c>
      <c r="C87" s="122"/>
      <c r="D87" s="122"/>
      <c r="E87" s="122"/>
      <c r="F87" s="122"/>
      <c r="G87" s="122"/>
      <c r="H87" s="122"/>
      <c r="I87" s="122"/>
      <c r="J87" s="122"/>
      <c r="K87" s="122"/>
      <c r="L87" s="122"/>
    </row>
    <row r="88" spans="1:12" x14ac:dyDescent="0.35">
      <c r="A88" s="114"/>
      <c r="B88" s="126"/>
      <c r="C88" s="122"/>
      <c r="D88" s="122"/>
      <c r="E88" s="122"/>
      <c r="F88" s="122"/>
      <c r="G88" s="122"/>
      <c r="H88" s="122"/>
      <c r="I88" s="122"/>
      <c r="J88" s="122"/>
      <c r="K88" s="122"/>
      <c r="L88" s="122"/>
    </row>
    <row r="89" spans="1:12" x14ac:dyDescent="0.35">
      <c r="A89" s="114"/>
      <c r="B89" s="125">
        <v>35</v>
      </c>
      <c r="C89" s="122"/>
      <c r="D89" s="122"/>
      <c r="E89" s="122"/>
      <c r="F89" s="122"/>
      <c r="G89" s="122"/>
      <c r="H89" s="122"/>
      <c r="I89" s="122"/>
      <c r="J89" s="122"/>
      <c r="K89" s="122"/>
      <c r="L89" s="122"/>
    </row>
    <row r="90" spans="1:12" x14ac:dyDescent="0.35">
      <c r="A90" s="114"/>
      <c r="B90" s="126"/>
      <c r="C90" s="122"/>
      <c r="D90" s="122"/>
      <c r="E90" s="122"/>
      <c r="F90" s="122"/>
      <c r="G90" s="122"/>
      <c r="H90" s="122"/>
      <c r="I90" s="122"/>
      <c r="J90" s="122"/>
      <c r="K90" s="122"/>
      <c r="L90" s="122"/>
    </row>
    <row r="91" spans="1:12" x14ac:dyDescent="0.35">
      <c r="A91" s="114"/>
      <c r="B91" s="125">
        <v>36</v>
      </c>
      <c r="C91" s="122"/>
      <c r="D91" s="122"/>
      <c r="E91" s="122"/>
      <c r="F91" s="122"/>
      <c r="G91" s="122"/>
      <c r="H91" s="122"/>
      <c r="I91" s="122"/>
      <c r="J91" s="122"/>
      <c r="K91" s="122"/>
      <c r="L91" s="122"/>
    </row>
    <row r="92" spans="1:12" x14ac:dyDescent="0.35">
      <c r="A92" s="114"/>
      <c r="B92" s="126"/>
      <c r="C92" s="122"/>
      <c r="D92" s="122"/>
      <c r="E92" s="122"/>
      <c r="F92" s="122"/>
      <c r="G92" s="122"/>
      <c r="H92" s="122"/>
      <c r="I92" s="122"/>
      <c r="J92" s="122"/>
      <c r="K92" s="122"/>
      <c r="L92" s="122"/>
    </row>
    <row r="93" spans="1:12" x14ac:dyDescent="0.35">
      <c r="A93" s="114"/>
      <c r="B93" s="125">
        <v>37</v>
      </c>
      <c r="C93" s="122"/>
      <c r="D93" s="122"/>
      <c r="E93" s="122"/>
      <c r="F93" s="122"/>
      <c r="G93" s="122"/>
      <c r="H93" s="122"/>
      <c r="I93" s="122"/>
      <c r="J93" s="122"/>
      <c r="K93" s="122"/>
      <c r="L93" s="122"/>
    </row>
    <row r="94" spans="1:12" x14ac:dyDescent="0.35">
      <c r="A94" s="114"/>
      <c r="B94" s="126"/>
      <c r="C94" s="122"/>
      <c r="D94" s="122"/>
      <c r="E94" s="122"/>
      <c r="F94" s="122"/>
      <c r="G94" s="122"/>
      <c r="H94" s="122"/>
      <c r="I94" s="122"/>
      <c r="J94" s="122"/>
      <c r="K94" s="122"/>
      <c r="L94" s="122"/>
    </row>
    <row r="95" spans="1:12" x14ac:dyDescent="0.35">
      <c r="A95" s="114"/>
      <c r="B95" s="125">
        <v>38</v>
      </c>
      <c r="C95" s="122"/>
      <c r="D95" s="122"/>
      <c r="E95" s="122"/>
      <c r="F95" s="122"/>
      <c r="G95" s="122"/>
      <c r="H95" s="122"/>
      <c r="I95" s="122"/>
      <c r="J95" s="122"/>
      <c r="K95" s="122"/>
      <c r="L95" s="122"/>
    </row>
    <row r="96" spans="1:12" x14ac:dyDescent="0.35">
      <c r="A96" s="114"/>
      <c r="B96" s="126"/>
      <c r="C96" s="122"/>
      <c r="D96" s="122"/>
      <c r="E96" s="122"/>
      <c r="F96" s="122"/>
      <c r="G96" s="122"/>
      <c r="H96" s="122"/>
      <c r="I96" s="122"/>
      <c r="J96" s="122"/>
      <c r="K96" s="122"/>
      <c r="L96" s="122"/>
    </row>
    <row r="97" spans="1:12" x14ac:dyDescent="0.35">
      <c r="A97" s="114"/>
      <c r="B97" s="125">
        <v>39</v>
      </c>
      <c r="C97" s="122"/>
      <c r="D97" s="122"/>
      <c r="E97" s="122"/>
      <c r="F97" s="122"/>
      <c r="G97" s="122"/>
      <c r="H97" s="122"/>
      <c r="I97" s="122"/>
      <c r="J97" s="122"/>
      <c r="K97" s="122"/>
      <c r="L97" s="122"/>
    </row>
    <row r="98" spans="1:12" x14ac:dyDescent="0.35">
      <c r="A98" s="114"/>
      <c r="B98" s="126"/>
      <c r="C98" s="122"/>
      <c r="D98" s="122"/>
      <c r="E98" s="122"/>
      <c r="F98" s="122"/>
      <c r="G98" s="122"/>
      <c r="H98" s="122"/>
      <c r="I98" s="122"/>
      <c r="J98" s="122"/>
      <c r="K98" s="122"/>
      <c r="L98" s="122"/>
    </row>
    <row r="99" spans="1:12" x14ac:dyDescent="0.35">
      <c r="A99" s="114"/>
      <c r="B99" s="125">
        <v>40</v>
      </c>
      <c r="C99" s="122"/>
      <c r="D99" s="122"/>
      <c r="E99" s="122"/>
      <c r="F99" s="122"/>
      <c r="G99" s="122"/>
      <c r="H99" s="122"/>
      <c r="I99" s="122"/>
      <c r="J99" s="122"/>
      <c r="K99" s="122"/>
      <c r="L99" s="122"/>
    </row>
    <row r="100" spans="1:12" x14ac:dyDescent="0.35">
      <c r="A100" s="114"/>
      <c r="B100" s="126"/>
      <c r="C100" s="122"/>
      <c r="D100" s="122"/>
      <c r="E100" s="122"/>
      <c r="F100" s="122"/>
      <c r="G100" s="122"/>
      <c r="H100" s="122"/>
      <c r="I100" s="122"/>
      <c r="J100" s="122"/>
      <c r="K100" s="122"/>
      <c r="L100" s="122"/>
    </row>
    <row r="101" spans="1:12" x14ac:dyDescent="0.35">
      <c r="A101" s="114"/>
      <c r="B101" s="125">
        <v>41</v>
      </c>
      <c r="C101" s="122"/>
      <c r="D101" s="122"/>
      <c r="E101" s="122"/>
      <c r="F101" s="122"/>
      <c r="G101" s="122"/>
      <c r="H101" s="122"/>
      <c r="I101" s="122"/>
      <c r="J101" s="122"/>
      <c r="K101" s="122"/>
      <c r="L101" s="122"/>
    </row>
    <row r="102" spans="1:12" x14ac:dyDescent="0.35">
      <c r="A102" s="114"/>
      <c r="B102" s="126"/>
      <c r="C102" s="122"/>
      <c r="D102" s="122"/>
      <c r="E102" s="122"/>
      <c r="F102" s="122"/>
      <c r="G102" s="122"/>
      <c r="H102" s="122"/>
      <c r="I102" s="122"/>
      <c r="J102" s="122"/>
      <c r="K102" s="122"/>
      <c r="L102" s="122"/>
    </row>
    <row r="103" spans="1:12" x14ac:dyDescent="0.35">
      <c r="B103" s="125">
        <v>42</v>
      </c>
      <c r="C103" s="122"/>
      <c r="D103" s="122"/>
      <c r="E103" s="122"/>
      <c r="F103" s="122"/>
      <c r="G103" s="122"/>
      <c r="H103" s="122"/>
      <c r="I103" s="122"/>
      <c r="J103" s="122"/>
      <c r="K103" s="122"/>
      <c r="L103" s="122"/>
    </row>
    <row r="104" spans="1:12" x14ac:dyDescent="0.35">
      <c r="B104" s="126"/>
      <c r="C104" s="122"/>
      <c r="D104" s="122"/>
      <c r="E104" s="122"/>
      <c r="F104" s="122"/>
      <c r="G104" s="122"/>
      <c r="H104" s="122"/>
      <c r="I104" s="122"/>
      <c r="J104" s="122"/>
      <c r="K104" s="122"/>
      <c r="L104" s="122"/>
    </row>
    <row r="105" spans="1:12" x14ac:dyDescent="0.35">
      <c r="B105" s="125">
        <v>43</v>
      </c>
      <c r="C105" s="122"/>
      <c r="D105" s="122"/>
      <c r="E105" s="122"/>
      <c r="F105" s="122"/>
      <c r="G105" s="122"/>
      <c r="H105" s="122"/>
      <c r="I105" s="122"/>
      <c r="J105" s="122"/>
      <c r="K105" s="122"/>
      <c r="L105" s="122"/>
    </row>
    <row r="106" spans="1:12" x14ac:dyDescent="0.35">
      <c r="B106" s="126"/>
      <c r="C106" s="122"/>
      <c r="D106" s="122"/>
      <c r="E106" s="122"/>
      <c r="F106" s="122"/>
      <c r="G106" s="122"/>
      <c r="H106" s="122"/>
      <c r="I106" s="122"/>
      <c r="J106" s="122"/>
      <c r="K106" s="122"/>
      <c r="L106" s="122"/>
    </row>
    <row r="107" spans="1:12" x14ac:dyDescent="0.35">
      <c r="B107" s="125">
        <v>44</v>
      </c>
      <c r="C107" s="122"/>
      <c r="D107" s="122"/>
      <c r="E107" s="122"/>
      <c r="F107" s="122"/>
      <c r="G107" s="122"/>
      <c r="H107" s="122"/>
      <c r="I107" s="122"/>
      <c r="J107" s="122"/>
      <c r="K107" s="122"/>
      <c r="L107" s="122"/>
    </row>
    <row r="108" spans="1:12" x14ac:dyDescent="0.35">
      <c r="B108" s="126"/>
      <c r="C108" s="122"/>
      <c r="D108" s="122"/>
      <c r="E108" s="122"/>
      <c r="F108" s="122"/>
      <c r="G108" s="122"/>
      <c r="H108" s="122"/>
      <c r="I108" s="122"/>
      <c r="J108" s="122"/>
      <c r="K108" s="122"/>
      <c r="L108" s="122"/>
    </row>
    <row r="109" spans="1:12" x14ac:dyDescent="0.35">
      <c r="B109" s="125">
        <v>45</v>
      </c>
      <c r="C109" s="122"/>
      <c r="D109" s="122"/>
      <c r="E109" s="122"/>
      <c r="F109" s="122"/>
      <c r="G109" s="122"/>
      <c r="H109" s="122"/>
      <c r="I109" s="122"/>
      <c r="J109" s="122"/>
      <c r="K109" s="122"/>
      <c r="L109" s="122"/>
    </row>
    <row r="110" spans="1:12" x14ac:dyDescent="0.35">
      <c r="B110" s="126"/>
      <c r="C110" s="122"/>
      <c r="D110" s="122"/>
      <c r="E110" s="122"/>
      <c r="F110" s="122"/>
      <c r="G110" s="122"/>
      <c r="H110" s="122"/>
      <c r="I110" s="122"/>
      <c r="J110" s="122"/>
      <c r="K110" s="122"/>
      <c r="L110" s="122"/>
    </row>
    <row r="111" spans="1:12" x14ac:dyDescent="0.35">
      <c r="B111" s="125">
        <v>46</v>
      </c>
      <c r="C111" s="122"/>
      <c r="D111" s="122"/>
      <c r="E111" s="122"/>
      <c r="F111" s="122"/>
      <c r="G111" s="122"/>
      <c r="H111" s="122"/>
      <c r="I111" s="122"/>
      <c r="J111" s="122"/>
      <c r="K111" s="122"/>
      <c r="L111" s="122"/>
    </row>
    <row r="112" spans="1:12" x14ac:dyDescent="0.35">
      <c r="B112" s="126"/>
      <c r="C112" s="122"/>
      <c r="D112" s="122"/>
      <c r="E112" s="122"/>
      <c r="F112" s="122"/>
      <c r="G112" s="122"/>
      <c r="H112" s="122"/>
      <c r="I112" s="122"/>
      <c r="J112" s="122"/>
      <c r="K112" s="122"/>
      <c r="L112" s="122"/>
    </row>
    <row r="113" spans="2:12" x14ac:dyDescent="0.35">
      <c r="B113" s="125">
        <v>47</v>
      </c>
      <c r="C113" s="122"/>
      <c r="D113" s="122"/>
      <c r="E113" s="122"/>
      <c r="F113" s="122"/>
      <c r="G113" s="122"/>
      <c r="H113" s="122"/>
      <c r="I113" s="122"/>
      <c r="J113" s="122"/>
      <c r="K113" s="122"/>
      <c r="L113" s="122"/>
    </row>
    <row r="114" spans="2:12" x14ac:dyDescent="0.35">
      <c r="B114" s="126"/>
      <c r="C114" s="122"/>
      <c r="D114" s="122"/>
      <c r="E114" s="122"/>
      <c r="F114" s="122"/>
      <c r="G114" s="122"/>
      <c r="H114" s="122"/>
      <c r="I114" s="122"/>
      <c r="J114" s="122"/>
      <c r="K114" s="122"/>
      <c r="L114" s="122"/>
    </row>
    <row r="115" spans="2:12" x14ac:dyDescent="0.35">
      <c r="B115" s="125">
        <v>48</v>
      </c>
      <c r="C115" s="122"/>
      <c r="D115" s="122"/>
      <c r="E115" s="122"/>
      <c r="F115" s="122"/>
      <c r="G115" s="122"/>
      <c r="H115" s="122"/>
      <c r="I115" s="122"/>
      <c r="J115" s="122"/>
      <c r="K115" s="122"/>
      <c r="L115" s="122"/>
    </row>
    <row r="116" spans="2:12" x14ac:dyDescent="0.35">
      <c r="B116" s="126"/>
      <c r="C116" s="122"/>
      <c r="D116" s="122"/>
      <c r="E116" s="122"/>
      <c r="F116" s="122"/>
      <c r="G116" s="122"/>
      <c r="H116" s="122"/>
      <c r="I116" s="122"/>
      <c r="J116" s="122"/>
      <c r="K116" s="122"/>
      <c r="L116" s="122"/>
    </row>
    <row r="117" spans="2:12" x14ac:dyDescent="0.35">
      <c r="B117" s="125">
        <v>49</v>
      </c>
      <c r="C117" s="122"/>
      <c r="D117" s="122"/>
      <c r="E117" s="122"/>
      <c r="F117" s="122"/>
      <c r="G117" s="122"/>
      <c r="H117" s="122"/>
      <c r="I117" s="122"/>
      <c r="J117" s="122"/>
      <c r="K117" s="122"/>
      <c r="L117" s="122"/>
    </row>
    <row r="118" spans="2:12" x14ac:dyDescent="0.35">
      <c r="B118" s="126"/>
      <c r="C118" s="122"/>
      <c r="D118" s="122"/>
      <c r="E118" s="122"/>
      <c r="F118" s="122"/>
      <c r="G118" s="122"/>
      <c r="H118" s="122"/>
      <c r="I118" s="122"/>
      <c r="J118" s="122"/>
      <c r="K118" s="122"/>
      <c r="L118" s="122"/>
    </row>
    <row r="119" spans="2:12" x14ac:dyDescent="0.35">
      <c r="B119" s="125">
        <v>50</v>
      </c>
      <c r="C119" s="122"/>
      <c r="D119" s="122"/>
      <c r="E119" s="122"/>
      <c r="F119" s="122"/>
      <c r="G119" s="122"/>
      <c r="H119" s="122"/>
      <c r="I119" s="122"/>
      <c r="J119" s="122"/>
      <c r="K119" s="122"/>
      <c r="L119" s="122"/>
    </row>
    <row r="120" spans="2:12" x14ac:dyDescent="0.35">
      <c r="B120" s="126"/>
      <c r="C120" s="122"/>
      <c r="D120" s="122"/>
      <c r="E120" s="122"/>
      <c r="F120" s="122"/>
      <c r="G120" s="122"/>
      <c r="H120" s="122"/>
      <c r="I120" s="122"/>
      <c r="J120" s="122"/>
      <c r="K120" s="122"/>
      <c r="L120" s="122"/>
    </row>
    <row r="121" spans="2:12" x14ac:dyDescent="0.35">
      <c r="B121" s="125">
        <v>51</v>
      </c>
      <c r="C121" s="122"/>
      <c r="D121" s="122"/>
      <c r="E121" s="122"/>
      <c r="F121" s="122"/>
      <c r="G121" s="122"/>
      <c r="H121" s="122"/>
      <c r="I121" s="122"/>
      <c r="J121" s="122"/>
      <c r="K121" s="122"/>
      <c r="L121" s="122"/>
    </row>
    <row r="122" spans="2:12" x14ac:dyDescent="0.35">
      <c r="B122" s="126"/>
      <c r="C122" s="122"/>
      <c r="D122" s="122"/>
      <c r="E122" s="122"/>
      <c r="F122" s="122"/>
      <c r="G122" s="122"/>
      <c r="H122" s="122"/>
      <c r="I122" s="122"/>
      <c r="J122" s="122"/>
      <c r="K122" s="122"/>
      <c r="L122" s="122"/>
    </row>
    <row r="123" spans="2:12" x14ac:dyDescent="0.35">
      <c r="B123" s="125">
        <v>52</v>
      </c>
      <c r="C123" s="122"/>
      <c r="D123" s="122"/>
      <c r="E123" s="122"/>
      <c r="F123" s="122"/>
      <c r="G123" s="122"/>
      <c r="H123" s="122"/>
      <c r="I123" s="122"/>
      <c r="J123" s="122"/>
      <c r="K123" s="122"/>
      <c r="L123" s="122"/>
    </row>
    <row r="124" spans="2:12" x14ac:dyDescent="0.35">
      <c r="B124" s="126"/>
      <c r="C124" s="122"/>
      <c r="D124" s="122"/>
      <c r="E124" s="122"/>
      <c r="F124" s="122"/>
      <c r="G124" s="122"/>
      <c r="H124" s="122"/>
      <c r="I124" s="122"/>
      <c r="J124" s="122"/>
      <c r="K124" s="122"/>
      <c r="L124" s="122"/>
    </row>
    <row r="125" spans="2:12" x14ac:dyDescent="0.35">
      <c r="B125" s="125">
        <v>53</v>
      </c>
      <c r="C125" s="122"/>
      <c r="D125" s="122"/>
      <c r="E125" s="122"/>
      <c r="F125" s="122"/>
      <c r="G125" s="122"/>
      <c r="H125" s="122"/>
      <c r="I125" s="122"/>
      <c r="J125" s="122"/>
      <c r="K125" s="122"/>
      <c r="L125" s="122"/>
    </row>
    <row r="126" spans="2:12" x14ac:dyDescent="0.35">
      <c r="B126" s="126"/>
      <c r="C126" s="122"/>
      <c r="D126" s="122"/>
      <c r="E126" s="122"/>
      <c r="F126" s="122"/>
      <c r="G126" s="122"/>
      <c r="H126" s="122"/>
      <c r="I126" s="122"/>
      <c r="J126" s="122"/>
      <c r="K126" s="122"/>
      <c r="L126" s="122"/>
    </row>
    <row r="127" spans="2:12" x14ac:dyDescent="0.35">
      <c r="B127" s="125">
        <v>54</v>
      </c>
      <c r="C127" s="122"/>
      <c r="D127" s="122"/>
      <c r="E127" s="122"/>
      <c r="F127" s="122"/>
      <c r="G127" s="122"/>
      <c r="H127" s="122"/>
      <c r="I127" s="122"/>
      <c r="J127" s="122"/>
      <c r="K127" s="122"/>
      <c r="L127" s="122"/>
    </row>
    <row r="128" spans="2:12" x14ac:dyDescent="0.35">
      <c r="B128" s="126"/>
      <c r="C128" s="122"/>
      <c r="D128" s="122"/>
      <c r="E128" s="122"/>
      <c r="F128" s="122"/>
      <c r="G128" s="122"/>
      <c r="H128" s="122"/>
      <c r="I128" s="122"/>
      <c r="J128" s="122"/>
      <c r="K128" s="122"/>
      <c r="L128" s="122"/>
    </row>
    <row r="129" spans="2:12" x14ac:dyDescent="0.35">
      <c r="B129" s="125">
        <v>55</v>
      </c>
      <c r="C129" s="122"/>
      <c r="D129" s="122"/>
      <c r="E129" s="122"/>
      <c r="F129" s="122"/>
      <c r="G129" s="122"/>
      <c r="H129" s="122"/>
      <c r="I129" s="122"/>
      <c r="J129" s="122"/>
      <c r="K129" s="122"/>
      <c r="L129" s="122"/>
    </row>
    <row r="130" spans="2:12" x14ac:dyDescent="0.35">
      <c r="B130" s="126"/>
      <c r="C130" s="122"/>
      <c r="D130" s="122"/>
      <c r="E130" s="122"/>
      <c r="F130" s="122"/>
      <c r="G130" s="122"/>
      <c r="H130" s="122"/>
      <c r="I130" s="122"/>
      <c r="J130" s="122"/>
      <c r="K130" s="122"/>
      <c r="L130" s="122"/>
    </row>
    <row r="131" spans="2:12" x14ac:dyDescent="0.35">
      <c r="B131" s="125">
        <v>56</v>
      </c>
      <c r="C131" s="122"/>
      <c r="D131" s="122"/>
      <c r="E131" s="122"/>
      <c r="F131" s="122"/>
      <c r="G131" s="122"/>
      <c r="H131" s="122"/>
      <c r="I131" s="122"/>
      <c r="J131" s="122"/>
      <c r="K131" s="122"/>
      <c r="L131" s="122"/>
    </row>
    <row r="132" spans="2:12" x14ac:dyDescent="0.35">
      <c r="B132" s="126"/>
      <c r="C132" s="122"/>
      <c r="D132" s="122"/>
      <c r="E132" s="122"/>
      <c r="F132" s="122"/>
      <c r="G132" s="122"/>
      <c r="H132" s="122"/>
      <c r="I132" s="122"/>
      <c r="J132" s="122"/>
      <c r="K132" s="122"/>
      <c r="L132" s="122"/>
    </row>
    <row r="133" spans="2:12" x14ac:dyDescent="0.35">
      <c r="B133" s="125">
        <v>57</v>
      </c>
      <c r="C133" s="122"/>
      <c r="D133" s="122"/>
      <c r="E133" s="122"/>
      <c r="F133" s="122"/>
      <c r="G133" s="122"/>
      <c r="H133" s="122"/>
      <c r="I133" s="122"/>
      <c r="J133" s="122"/>
      <c r="K133" s="122"/>
      <c r="L133" s="122"/>
    </row>
    <row r="134" spans="2:12" x14ac:dyDescent="0.35">
      <c r="B134" s="126"/>
      <c r="C134" s="122"/>
      <c r="D134" s="122"/>
      <c r="E134" s="122"/>
      <c r="F134" s="122"/>
      <c r="G134" s="122"/>
      <c r="H134" s="122"/>
      <c r="I134" s="122"/>
      <c r="J134" s="122"/>
      <c r="K134" s="122"/>
      <c r="L134" s="122"/>
    </row>
    <row r="135" spans="2:12" x14ac:dyDescent="0.35">
      <c r="B135" s="125">
        <v>58</v>
      </c>
      <c r="C135" s="122"/>
      <c r="D135" s="122"/>
      <c r="E135" s="122"/>
      <c r="F135" s="122"/>
      <c r="G135" s="122"/>
      <c r="H135" s="122"/>
      <c r="I135" s="122"/>
      <c r="J135" s="122"/>
      <c r="K135" s="122"/>
      <c r="L135" s="122"/>
    </row>
    <row r="136" spans="2:12" x14ac:dyDescent="0.35">
      <c r="B136" s="126"/>
      <c r="C136" s="122"/>
      <c r="D136" s="122"/>
      <c r="E136" s="122"/>
      <c r="F136" s="122"/>
      <c r="G136" s="122"/>
      <c r="H136" s="122"/>
      <c r="I136" s="122"/>
      <c r="J136" s="122"/>
      <c r="K136" s="122"/>
      <c r="L136" s="122"/>
    </row>
    <row r="137" spans="2:12" x14ac:dyDescent="0.35">
      <c r="B137" s="125">
        <v>59</v>
      </c>
      <c r="C137" s="122"/>
      <c r="D137" s="122"/>
      <c r="E137" s="122"/>
      <c r="F137" s="122"/>
      <c r="G137" s="122"/>
      <c r="H137" s="122"/>
      <c r="I137" s="122"/>
      <c r="J137" s="122"/>
      <c r="K137" s="122"/>
      <c r="L137" s="122"/>
    </row>
    <row r="138" spans="2:12" x14ac:dyDescent="0.35">
      <c r="B138" s="126"/>
      <c r="C138" s="122"/>
      <c r="D138" s="122"/>
      <c r="E138" s="122"/>
      <c r="F138" s="122"/>
      <c r="G138" s="122"/>
      <c r="H138" s="122"/>
      <c r="I138" s="122"/>
      <c r="J138" s="122"/>
      <c r="K138" s="122"/>
      <c r="L138" s="122"/>
    </row>
    <row r="139" spans="2:12" x14ac:dyDescent="0.35">
      <c r="B139" s="125">
        <v>60</v>
      </c>
      <c r="C139" s="122"/>
      <c r="D139" s="122"/>
      <c r="E139" s="122"/>
      <c r="F139" s="122"/>
      <c r="G139" s="122"/>
      <c r="H139" s="122"/>
      <c r="I139" s="122"/>
      <c r="J139" s="122"/>
      <c r="K139" s="122"/>
      <c r="L139" s="122"/>
    </row>
    <row r="140" spans="2:12" x14ac:dyDescent="0.35">
      <c r="B140" s="126"/>
      <c r="C140" s="122"/>
      <c r="D140" s="122"/>
      <c r="E140" s="122"/>
      <c r="F140" s="122"/>
      <c r="G140" s="122"/>
      <c r="H140" s="122"/>
      <c r="I140" s="122"/>
      <c r="J140" s="122"/>
      <c r="K140" s="122"/>
      <c r="L140" s="122"/>
    </row>
    <row r="141" spans="2:12" x14ac:dyDescent="0.35">
      <c r="B141" s="125">
        <v>61</v>
      </c>
      <c r="C141" s="122"/>
      <c r="D141" s="122"/>
      <c r="E141" s="122"/>
      <c r="F141" s="122"/>
      <c r="G141" s="122"/>
      <c r="H141" s="122"/>
      <c r="I141" s="122"/>
      <c r="J141" s="122"/>
      <c r="K141" s="122"/>
      <c r="L141" s="122"/>
    </row>
    <row r="142" spans="2:12" x14ac:dyDescent="0.35">
      <c r="B142" s="126"/>
      <c r="C142" s="122"/>
      <c r="D142" s="122"/>
      <c r="E142" s="122"/>
      <c r="F142" s="122"/>
      <c r="G142" s="122"/>
      <c r="H142" s="122"/>
      <c r="I142" s="122"/>
      <c r="J142" s="122"/>
      <c r="K142" s="122"/>
      <c r="L142" s="122"/>
    </row>
    <row r="143" spans="2:12" x14ac:dyDescent="0.35">
      <c r="B143" s="125">
        <v>62</v>
      </c>
      <c r="C143" s="122"/>
      <c r="D143" s="122"/>
      <c r="E143" s="122"/>
      <c r="F143" s="122"/>
      <c r="G143" s="122"/>
      <c r="H143" s="122"/>
      <c r="I143" s="122"/>
      <c r="J143" s="122"/>
      <c r="K143" s="122"/>
      <c r="L143" s="122"/>
    </row>
    <row r="144" spans="2:12" x14ac:dyDescent="0.35">
      <c r="B144" s="126"/>
      <c r="C144" s="122"/>
      <c r="D144" s="122"/>
      <c r="E144" s="122"/>
      <c r="F144" s="122"/>
      <c r="G144" s="122"/>
      <c r="H144" s="122"/>
      <c r="I144" s="122"/>
      <c r="J144" s="122"/>
      <c r="K144" s="122"/>
      <c r="L144" s="122"/>
    </row>
    <row r="145" spans="2:12" x14ac:dyDescent="0.35">
      <c r="B145" s="125">
        <v>63</v>
      </c>
      <c r="C145" s="122"/>
      <c r="D145" s="122"/>
      <c r="E145" s="122"/>
      <c r="F145" s="122"/>
      <c r="G145" s="122"/>
      <c r="H145" s="122"/>
      <c r="I145" s="122"/>
      <c r="J145" s="122"/>
      <c r="K145" s="122"/>
      <c r="L145" s="122"/>
    </row>
    <row r="146" spans="2:12" x14ac:dyDescent="0.35">
      <c r="B146" s="126"/>
      <c r="C146" s="122"/>
      <c r="D146" s="122"/>
      <c r="E146" s="122"/>
      <c r="F146" s="122"/>
      <c r="G146" s="122"/>
      <c r="H146" s="122"/>
      <c r="I146" s="122"/>
      <c r="J146" s="122"/>
      <c r="K146" s="122"/>
      <c r="L146" s="122"/>
    </row>
    <row r="147" spans="2:12" x14ac:dyDescent="0.35">
      <c r="B147" s="125">
        <v>64</v>
      </c>
      <c r="C147" s="122"/>
      <c r="D147" s="122"/>
      <c r="E147" s="122"/>
      <c r="F147" s="122"/>
      <c r="G147" s="122"/>
      <c r="H147" s="122"/>
      <c r="I147" s="122"/>
      <c r="J147" s="122"/>
      <c r="K147" s="122"/>
      <c r="L147" s="122"/>
    </row>
    <row r="148" spans="2:12" x14ac:dyDescent="0.35">
      <c r="B148" s="126"/>
      <c r="C148" s="122"/>
      <c r="D148" s="122"/>
      <c r="E148" s="122"/>
      <c r="F148" s="122"/>
      <c r="G148" s="122"/>
      <c r="H148" s="122"/>
      <c r="I148" s="122"/>
      <c r="J148" s="122"/>
      <c r="K148" s="122"/>
      <c r="L148" s="122"/>
    </row>
    <row r="149" spans="2:12" x14ac:dyDescent="0.35">
      <c r="B149" s="125">
        <v>65</v>
      </c>
      <c r="C149" s="122"/>
      <c r="D149" s="122"/>
      <c r="E149" s="122"/>
      <c r="F149" s="122"/>
      <c r="G149" s="122"/>
      <c r="H149" s="122"/>
      <c r="I149" s="122"/>
      <c r="J149" s="122"/>
      <c r="K149" s="122"/>
      <c r="L149" s="122"/>
    </row>
    <row r="150" spans="2:12" x14ac:dyDescent="0.35">
      <c r="B150" s="126"/>
      <c r="C150" s="122"/>
      <c r="D150" s="122"/>
      <c r="E150" s="122"/>
      <c r="F150" s="122"/>
      <c r="G150" s="122"/>
      <c r="H150" s="122"/>
      <c r="I150" s="122"/>
      <c r="J150" s="122"/>
      <c r="K150" s="122"/>
      <c r="L150" s="122"/>
    </row>
    <row r="151" spans="2:12" x14ac:dyDescent="0.35">
      <c r="B151" s="125">
        <v>66</v>
      </c>
      <c r="C151" s="122"/>
      <c r="D151" s="122"/>
      <c r="E151" s="122"/>
      <c r="F151" s="122"/>
      <c r="G151" s="122"/>
      <c r="H151" s="122"/>
      <c r="I151" s="122"/>
      <c r="J151" s="122"/>
      <c r="K151" s="122"/>
      <c r="L151" s="122"/>
    </row>
    <row r="152" spans="2:12" x14ac:dyDescent="0.35">
      <c r="B152" s="126"/>
      <c r="C152" s="122"/>
      <c r="D152" s="122"/>
      <c r="E152" s="122"/>
      <c r="F152" s="122"/>
      <c r="G152" s="122"/>
      <c r="H152" s="122"/>
      <c r="I152" s="122"/>
      <c r="J152" s="122"/>
      <c r="K152" s="122"/>
      <c r="L152" s="122"/>
    </row>
    <row r="153" spans="2:12" x14ac:dyDescent="0.35">
      <c r="B153" s="125">
        <v>67</v>
      </c>
      <c r="C153" s="122"/>
      <c r="D153" s="122"/>
      <c r="E153" s="122"/>
      <c r="F153" s="122"/>
      <c r="G153" s="122"/>
      <c r="H153" s="122"/>
      <c r="I153" s="122"/>
      <c r="J153" s="122"/>
      <c r="K153" s="122"/>
      <c r="L153" s="122"/>
    </row>
    <row r="154" spans="2:12" x14ac:dyDescent="0.35">
      <c r="B154" s="126"/>
      <c r="C154" s="122"/>
      <c r="D154" s="122"/>
      <c r="E154" s="122"/>
      <c r="F154" s="122"/>
      <c r="G154" s="122"/>
      <c r="H154" s="122"/>
      <c r="I154" s="122"/>
      <c r="J154" s="122"/>
      <c r="K154" s="122"/>
      <c r="L154" s="122"/>
    </row>
    <row r="155" spans="2:12" x14ac:dyDescent="0.35">
      <c r="B155" s="125">
        <v>68</v>
      </c>
      <c r="C155" s="122"/>
      <c r="D155" s="122"/>
      <c r="E155" s="122"/>
      <c r="F155" s="122"/>
      <c r="G155" s="122"/>
      <c r="H155" s="122"/>
      <c r="I155" s="122"/>
      <c r="J155" s="122"/>
      <c r="K155" s="122"/>
      <c r="L155" s="122"/>
    </row>
    <row r="156" spans="2:12" x14ac:dyDescent="0.35">
      <c r="B156" s="126"/>
      <c r="C156" s="122"/>
      <c r="D156" s="122"/>
      <c r="E156" s="122"/>
      <c r="F156" s="122"/>
      <c r="G156" s="122"/>
      <c r="H156" s="122"/>
      <c r="I156" s="122"/>
      <c r="J156" s="122"/>
      <c r="K156" s="122"/>
      <c r="L156" s="122"/>
    </row>
    <row r="157" spans="2:12" x14ac:dyDescent="0.35">
      <c r="B157" s="125">
        <v>69</v>
      </c>
      <c r="C157" s="122"/>
      <c r="D157" s="122"/>
      <c r="E157" s="122"/>
      <c r="F157" s="122"/>
      <c r="G157" s="122"/>
      <c r="H157" s="122"/>
      <c r="I157" s="122"/>
      <c r="J157" s="122"/>
      <c r="K157" s="122"/>
      <c r="L157" s="122"/>
    </row>
    <row r="158" spans="2:12" x14ac:dyDescent="0.35">
      <c r="B158" s="126"/>
      <c r="C158" s="122"/>
      <c r="D158" s="122"/>
      <c r="E158" s="122"/>
      <c r="F158" s="122"/>
      <c r="G158" s="122"/>
      <c r="H158" s="122"/>
      <c r="I158" s="122"/>
      <c r="J158" s="122"/>
      <c r="K158" s="122"/>
      <c r="L158" s="122"/>
    </row>
    <row r="159" spans="2:12" x14ac:dyDescent="0.35">
      <c r="B159" s="125">
        <v>70</v>
      </c>
      <c r="C159" s="122"/>
      <c r="D159" s="122"/>
      <c r="E159" s="122"/>
      <c r="F159" s="122"/>
      <c r="G159" s="122"/>
      <c r="H159" s="122"/>
      <c r="I159" s="122"/>
      <c r="J159" s="122"/>
      <c r="K159" s="122"/>
      <c r="L159" s="122"/>
    </row>
    <row r="160" spans="2:12" x14ac:dyDescent="0.35">
      <c r="B160" s="126"/>
      <c r="C160" s="122"/>
      <c r="D160" s="122"/>
      <c r="E160" s="122"/>
      <c r="F160" s="122"/>
      <c r="G160" s="122"/>
      <c r="H160" s="122"/>
      <c r="I160" s="122"/>
      <c r="J160" s="122"/>
      <c r="K160" s="122"/>
      <c r="L160" s="122"/>
    </row>
    <row r="161" spans="2:12" x14ac:dyDescent="0.35">
      <c r="B161" s="125">
        <v>71</v>
      </c>
      <c r="C161" s="122"/>
      <c r="D161" s="122"/>
      <c r="E161" s="122"/>
      <c r="F161" s="122"/>
      <c r="G161" s="122"/>
      <c r="H161" s="122"/>
      <c r="I161" s="122"/>
      <c r="J161" s="122"/>
      <c r="K161" s="122"/>
      <c r="L161" s="122"/>
    </row>
    <row r="162" spans="2:12" x14ac:dyDescent="0.35">
      <c r="B162" s="126"/>
      <c r="C162" s="122"/>
      <c r="D162" s="122"/>
      <c r="E162" s="122"/>
      <c r="F162" s="122"/>
      <c r="G162" s="122"/>
      <c r="H162" s="122"/>
      <c r="I162" s="122"/>
      <c r="J162" s="122"/>
      <c r="K162" s="122"/>
      <c r="L162" s="122"/>
    </row>
    <row r="163" spans="2:12" x14ac:dyDescent="0.35">
      <c r="B163" s="125">
        <v>72</v>
      </c>
      <c r="C163" s="122"/>
      <c r="D163" s="122"/>
      <c r="E163" s="122"/>
      <c r="F163" s="122"/>
      <c r="G163" s="122"/>
      <c r="H163" s="122"/>
      <c r="I163" s="122"/>
      <c r="J163" s="122"/>
      <c r="K163" s="122"/>
      <c r="L163" s="122"/>
    </row>
    <row r="164" spans="2:12" x14ac:dyDescent="0.35">
      <c r="B164" s="126"/>
      <c r="C164" s="122"/>
      <c r="D164" s="122"/>
      <c r="E164" s="122"/>
      <c r="F164" s="122"/>
      <c r="G164" s="122"/>
      <c r="H164" s="122"/>
      <c r="I164" s="122"/>
      <c r="J164" s="122"/>
      <c r="K164" s="122"/>
      <c r="L164" s="122"/>
    </row>
    <row r="165" spans="2:12" x14ac:dyDescent="0.35">
      <c r="B165" s="125">
        <v>73</v>
      </c>
      <c r="C165" s="122"/>
      <c r="D165" s="122"/>
      <c r="E165" s="122"/>
      <c r="F165" s="122"/>
      <c r="G165" s="122"/>
      <c r="H165" s="122"/>
      <c r="I165" s="122"/>
      <c r="J165" s="122"/>
      <c r="K165" s="122"/>
      <c r="L165" s="122"/>
    </row>
    <row r="166" spans="2:12" x14ac:dyDescent="0.35">
      <c r="B166" s="126"/>
      <c r="C166" s="122"/>
      <c r="D166" s="122"/>
      <c r="E166" s="122"/>
      <c r="F166" s="122"/>
      <c r="G166" s="122"/>
      <c r="H166" s="122"/>
      <c r="I166" s="122"/>
      <c r="J166" s="122"/>
      <c r="K166" s="122"/>
      <c r="L166" s="122"/>
    </row>
    <row r="167" spans="2:12" x14ac:dyDescent="0.35">
      <c r="B167" s="125">
        <v>74</v>
      </c>
      <c r="C167" s="122"/>
      <c r="D167" s="122"/>
      <c r="E167" s="122"/>
      <c r="F167" s="122"/>
      <c r="G167" s="122"/>
      <c r="H167" s="122"/>
      <c r="I167" s="122"/>
      <c r="J167" s="122"/>
      <c r="K167" s="122"/>
      <c r="L167" s="122"/>
    </row>
    <row r="168" spans="2:12" x14ac:dyDescent="0.35">
      <c r="B168" s="126"/>
      <c r="C168" s="122"/>
      <c r="D168" s="122"/>
      <c r="E168" s="122"/>
      <c r="F168" s="122"/>
      <c r="G168" s="122"/>
      <c r="H168" s="122"/>
      <c r="I168" s="122"/>
      <c r="J168" s="122"/>
      <c r="K168" s="122"/>
      <c r="L168" s="122"/>
    </row>
    <row r="169" spans="2:12" x14ac:dyDescent="0.35">
      <c r="B169" s="125">
        <v>75</v>
      </c>
      <c r="C169" s="122"/>
      <c r="D169" s="122"/>
      <c r="E169" s="122"/>
      <c r="F169" s="122"/>
      <c r="G169" s="122"/>
      <c r="H169" s="122"/>
      <c r="I169" s="122"/>
      <c r="J169" s="122"/>
      <c r="K169" s="122"/>
      <c r="L169" s="122"/>
    </row>
    <row r="170" spans="2:12" x14ac:dyDescent="0.35">
      <c r="B170" s="126"/>
      <c r="C170" s="122"/>
      <c r="D170" s="122"/>
      <c r="E170" s="122"/>
      <c r="F170" s="122"/>
      <c r="G170" s="122"/>
      <c r="H170" s="122"/>
      <c r="I170" s="122"/>
      <c r="J170" s="122"/>
      <c r="K170" s="122"/>
      <c r="L170" s="122"/>
    </row>
    <row r="171" spans="2:12" x14ac:dyDescent="0.35">
      <c r="B171" s="125">
        <v>76</v>
      </c>
      <c r="C171" s="122"/>
      <c r="D171" s="122"/>
      <c r="E171" s="122"/>
      <c r="F171" s="122"/>
      <c r="G171" s="122"/>
      <c r="H171" s="122"/>
      <c r="I171" s="122"/>
      <c r="J171" s="122"/>
      <c r="K171" s="122"/>
      <c r="L171" s="122"/>
    </row>
    <row r="172" spans="2:12" x14ac:dyDescent="0.35">
      <c r="B172" s="126"/>
      <c r="C172" s="122"/>
      <c r="D172" s="122"/>
      <c r="E172" s="122"/>
      <c r="F172" s="122"/>
      <c r="G172" s="122"/>
      <c r="H172" s="122"/>
      <c r="I172" s="122"/>
      <c r="J172" s="122"/>
      <c r="K172" s="122"/>
      <c r="L172" s="122"/>
    </row>
    <row r="173" spans="2:12" x14ac:dyDescent="0.35">
      <c r="B173" s="125">
        <v>77</v>
      </c>
      <c r="C173" s="122"/>
      <c r="D173" s="122"/>
      <c r="E173" s="122"/>
      <c r="F173" s="122"/>
      <c r="G173" s="122"/>
      <c r="H173" s="122"/>
      <c r="I173" s="122"/>
      <c r="J173" s="122"/>
      <c r="K173" s="122"/>
      <c r="L173" s="122"/>
    </row>
    <row r="174" spans="2:12" x14ac:dyDescent="0.35">
      <c r="B174" s="126"/>
      <c r="C174" s="122"/>
      <c r="D174" s="122"/>
      <c r="E174" s="122"/>
      <c r="F174" s="122"/>
      <c r="G174" s="122"/>
      <c r="H174" s="122"/>
      <c r="I174" s="122"/>
      <c r="J174" s="122"/>
      <c r="K174" s="122"/>
      <c r="L174" s="122"/>
    </row>
    <row r="175" spans="2:12" x14ac:dyDescent="0.35">
      <c r="B175" s="125">
        <v>78</v>
      </c>
      <c r="C175" s="122"/>
      <c r="D175" s="122"/>
      <c r="E175" s="122"/>
      <c r="F175" s="122"/>
      <c r="G175" s="122"/>
      <c r="H175" s="122"/>
      <c r="I175" s="122"/>
      <c r="J175" s="122"/>
      <c r="K175" s="122"/>
      <c r="L175" s="122"/>
    </row>
    <row r="176" spans="2:12" x14ac:dyDescent="0.35">
      <c r="B176" s="126"/>
      <c r="C176" s="122"/>
      <c r="D176" s="122"/>
      <c r="E176" s="122"/>
      <c r="F176" s="122"/>
      <c r="G176" s="122"/>
      <c r="H176" s="122"/>
      <c r="I176" s="122"/>
      <c r="J176" s="122"/>
      <c r="K176" s="122"/>
      <c r="L176" s="122"/>
    </row>
    <row r="177" spans="2:12" x14ac:dyDescent="0.35">
      <c r="B177" s="125">
        <v>79</v>
      </c>
      <c r="C177" s="122"/>
      <c r="D177" s="122"/>
      <c r="E177" s="122"/>
      <c r="F177" s="122"/>
      <c r="G177" s="122"/>
      <c r="H177" s="122"/>
      <c r="I177" s="122"/>
      <c r="J177" s="122"/>
      <c r="K177" s="122"/>
      <c r="L177" s="122"/>
    </row>
    <row r="178" spans="2:12" x14ac:dyDescent="0.35">
      <c r="B178" s="126"/>
      <c r="C178" s="122"/>
      <c r="D178" s="122"/>
      <c r="E178" s="122"/>
      <c r="F178" s="122"/>
      <c r="G178" s="122"/>
      <c r="H178" s="122"/>
      <c r="I178" s="122"/>
      <c r="J178" s="122"/>
      <c r="K178" s="122"/>
      <c r="L178" s="122"/>
    </row>
    <row r="179" spans="2:12" x14ac:dyDescent="0.35">
      <c r="B179" s="125">
        <v>80</v>
      </c>
      <c r="C179" s="122"/>
      <c r="D179" s="122"/>
      <c r="E179" s="122"/>
      <c r="F179" s="122"/>
      <c r="G179" s="122"/>
      <c r="H179" s="122"/>
      <c r="I179" s="122"/>
      <c r="J179" s="122"/>
      <c r="K179" s="122"/>
      <c r="L179" s="122"/>
    </row>
    <row r="180" spans="2:12" x14ac:dyDescent="0.35">
      <c r="B180" s="126"/>
      <c r="C180" s="122"/>
      <c r="D180" s="122"/>
      <c r="E180" s="122"/>
      <c r="F180" s="122"/>
      <c r="G180" s="122"/>
      <c r="H180" s="122"/>
      <c r="I180" s="122"/>
      <c r="J180" s="122"/>
      <c r="K180" s="122"/>
      <c r="L180" s="122"/>
    </row>
    <row r="181" spans="2:12" x14ac:dyDescent="0.35">
      <c r="B181" s="125">
        <v>81</v>
      </c>
      <c r="C181" s="122"/>
      <c r="D181" s="122"/>
      <c r="E181" s="122"/>
      <c r="F181" s="122"/>
      <c r="G181" s="122"/>
      <c r="H181" s="122"/>
      <c r="I181" s="122"/>
      <c r="J181" s="122"/>
      <c r="K181" s="122"/>
      <c r="L181" s="122"/>
    </row>
    <row r="182" spans="2:12" x14ac:dyDescent="0.35">
      <c r="B182" s="126"/>
      <c r="C182" s="122"/>
      <c r="D182" s="122"/>
      <c r="E182" s="122"/>
      <c r="F182" s="122"/>
      <c r="G182" s="122"/>
      <c r="H182" s="122"/>
      <c r="I182" s="122"/>
      <c r="J182" s="122"/>
      <c r="K182" s="122"/>
      <c r="L182" s="122"/>
    </row>
    <row r="183" spans="2:12" x14ac:dyDescent="0.35">
      <c r="B183" s="125">
        <v>82</v>
      </c>
      <c r="C183" s="122"/>
      <c r="D183" s="122"/>
      <c r="E183" s="122"/>
      <c r="F183" s="122"/>
      <c r="G183" s="122"/>
      <c r="H183" s="122"/>
      <c r="I183" s="122"/>
      <c r="J183" s="122"/>
      <c r="K183" s="122"/>
      <c r="L183" s="122"/>
    </row>
    <row r="184" spans="2:12" x14ac:dyDescent="0.35">
      <c r="B184" s="126"/>
      <c r="C184" s="122"/>
      <c r="D184" s="122"/>
      <c r="E184" s="122"/>
      <c r="F184" s="122"/>
      <c r="G184" s="122"/>
      <c r="H184" s="122"/>
      <c r="I184" s="122"/>
      <c r="J184" s="122"/>
      <c r="K184" s="122"/>
      <c r="L184" s="122"/>
    </row>
    <row r="185" spans="2:12" x14ac:dyDescent="0.35">
      <c r="B185" s="125">
        <v>83</v>
      </c>
      <c r="C185" s="122"/>
      <c r="D185" s="122"/>
      <c r="E185" s="122"/>
      <c r="F185" s="122"/>
      <c r="G185" s="122"/>
      <c r="H185" s="122"/>
      <c r="I185" s="122"/>
      <c r="J185" s="122"/>
      <c r="K185" s="122"/>
      <c r="L185" s="122"/>
    </row>
    <row r="186" spans="2:12" x14ac:dyDescent="0.35">
      <c r="B186" s="126"/>
      <c r="C186" s="122"/>
      <c r="D186" s="122"/>
      <c r="E186" s="122"/>
      <c r="F186" s="122"/>
      <c r="G186" s="122"/>
      <c r="H186" s="122"/>
      <c r="I186" s="122"/>
      <c r="J186" s="122"/>
      <c r="K186" s="122"/>
      <c r="L186" s="122"/>
    </row>
    <row r="187" spans="2:12" x14ac:dyDescent="0.35">
      <c r="B187" s="125">
        <v>84</v>
      </c>
      <c r="C187" s="122"/>
      <c r="D187" s="122"/>
      <c r="E187" s="122"/>
      <c r="F187" s="122"/>
      <c r="G187" s="122"/>
      <c r="H187" s="122"/>
      <c r="I187" s="122"/>
      <c r="J187" s="122"/>
      <c r="K187" s="122"/>
      <c r="L187" s="122"/>
    </row>
    <row r="188" spans="2:12" x14ac:dyDescent="0.35">
      <c r="B188" s="126"/>
      <c r="C188" s="122"/>
      <c r="D188" s="122"/>
      <c r="E188" s="122"/>
      <c r="F188" s="122"/>
      <c r="G188" s="122"/>
      <c r="H188" s="122"/>
      <c r="I188" s="122"/>
      <c r="J188" s="122"/>
      <c r="K188" s="122"/>
      <c r="L188" s="122"/>
    </row>
    <row r="189" spans="2:12" x14ac:dyDescent="0.35">
      <c r="B189" s="125">
        <v>85</v>
      </c>
      <c r="C189" s="122"/>
      <c r="D189" s="122"/>
      <c r="E189" s="122"/>
      <c r="F189" s="122"/>
      <c r="G189" s="122"/>
      <c r="H189" s="122"/>
      <c r="I189" s="122"/>
      <c r="J189" s="122"/>
      <c r="K189" s="122"/>
      <c r="L189" s="122"/>
    </row>
    <row r="190" spans="2:12" x14ac:dyDescent="0.35">
      <c r="B190" s="126"/>
      <c r="C190" s="122"/>
      <c r="D190" s="122"/>
      <c r="E190" s="122"/>
      <c r="F190" s="122"/>
      <c r="G190" s="122"/>
      <c r="H190" s="122"/>
      <c r="I190" s="122"/>
      <c r="J190" s="122"/>
      <c r="K190" s="122"/>
      <c r="L190" s="122"/>
    </row>
    <row r="191" spans="2:12" x14ac:dyDescent="0.35">
      <c r="B191" s="125">
        <v>86</v>
      </c>
      <c r="C191" s="122"/>
      <c r="D191" s="122"/>
      <c r="E191" s="122"/>
      <c r="F191" s="122"/>
      <c r="G191" s="122"/>
      <c r="H191" s="122"/>
      <c r="I191" s="122"/>
      <c r="J191" s="122"/>
      <c r="K191" s="122"/>
      <c r="L191" s="122"/>
    </row>
    <row r="192" spans="2:12" x14ac:dyDescent="0.35">
      <c r="B192" s="126"/>
      <c r="C192" s="122"/>
      <c r="D192" s="122"/>
      <c r="E192" s="122"/>
      <c r="F192" s="122"/>
      <c r="G192" s="122"/>
      <c r="H192" s="122"/>
      <c r="I192" s="122"/>
      <c r="J192" s="122"/>
      <c r="K192" s="122"/>
      <c r="L192" s="122"/>
    </row>
    <row r="193" spans="2:12" x14ac:dyDescent="0.35">
      <c r="B193" s="125">
        <v>87</v>
      </c>
      <c r="C193" s="122"/>
      <c r="D193" s="122"/>
      <c r="E193" s="122"/>
      <c r="F193" s="122"/>
      <c r="G193" s="122"/>
      <c r="H193" s="122"/>
      <c r="I193" s="122"/>
      <c r="J193" s="122"/>
      <c r="K193" s="122"/>
      <c r="L193" s="122"/>
    </row>
    <row r="194" spans="2:12" x14ac:dyDescent="0.35">
      <c r="B194" s="126"/>
      <c r="C194" s="122"/>
      <c r="D194" s="122"/>
      <c r="E194" s="122"/>
      <c r="F194" s="122"/>
      <c r="G194" s="122"/>
      <c r="H194" s="122"/>
      <c r="I194" s="122"/>
      <c r="J194" s="122"/>
      <c r="K194" s="122"/>
      <c r="L194" s="122"/>
    </row>
    <row r="195" spans="2:12" x14ac:dyDescent="0.35">
      <c r="B195" s="125">
        <v>88</v>
      </c>
      <c r="C195" s="122"/>
      <c r="D195" s="122"/>
      <c r="E195" s="122"/>
      <c r="F195" s="122"/>
      <c r="G195" s="122"/>
      <c r="H195" s="122"/>
      <c r="I195" s="122"/>
      <c r="J195" s="122"/>
      <c r="K195" s="122"/>
      <c r="L195" s="122"/>
    </row>
    <row r="196" spans="2:12" x14ac:dyDescent="0.35">
      <c r="B196" s="126"/>
      <c r="C196" s="122"/>
      <c r="D196" s="122"/>
      <c r="E196" s="122"/>
      <c r="F196" s="122"/>
      <c r="G196" s="122"/>
      <c r="H196" s="122"/>
      <c r="I196" s="122"/>
      <c r="J196" s="122"/>
      <c r="K196" s="122"/>
      <c r="L196" s="122"/>
    </row>
    <row r="197" spans="2:12" x14ac:dyDescent="0.35">
      <c r="B197" s="125">
        <v>89</v>
      </c>
      <c r="C197" s="122"/>
      <c r="D197" s="122"/>
      <c r="E197" s="122"/>
      <c r="F197" s="122"/>
      <c r="G197" s="122"/>
      <c r="H197" s="122"/>
      <c r="I197" s="122"/>
      <c r="J197" s="122"/>
      <c r="K197" s="122"/>
      <c r="L197" s="122"/>
    </row>
    <row r="198" spans="2:12" x14ac:dyDescent="0.35">
      <c r="B198" s="126"/>
      <c r="C198" s="122"/>
      <c r="D198" s="122"/>
      <c r="E198" s="122"/>
      <c r="F198" s="122"/>
      <c r="G198" s="122"/>
      <c r="H198" s="122"/>
      <c r="I198" s="122"/>
      <c r="J198" s="122"/>
      <c r="K198" s="122"/>
      <c r="L198" s="122"/>
    </row>
    <row r="199" spans="2:12" x14ac:dyDescent="0.35">
      <c r="B199" s="125">
        <v>90</v>
      </c>
      <c r="C199" s="122"/>
      <c r="D199" s="122"/>
      <c r="E199" s="122"/>
      <c r="F199" s="122"/>
      <c r="G199" s="122"/>
      <c r="H199" s="122"/>
      <c r="I199" s="122"/>
      <c r="J199" s="122"/>
      <c r="K199" s="122"/>
      <c r="L199" s="122"/>
    </row>
    <row r="200" spans="2:12" x14ac:dyDescent="0.35">
      <c r="B200" s="126"/>
      <c r="C200" s="122"/>
      <c r="D200" s="122"/>
      <c r="E200" s="122"/>
      <c r="F200" s="122"/>
      <c r="G200" s="122"/>
      <c r="H200" s="122"/>
      <c r="I200" s="122"/>
      <c r="J200" s="122"/>
      <c r="K200" s="122"/>
      <c r="L200" s="122"/>
    </row>
    <row r="201" spans="2:12" x14ac:dyDescent="0.35">
      <c r="B201" s="125">
        <v>91</v>
      </c>
      <c r="C201" s="122"/>
      <c r="D201" s="122"/>
      <c r="E201" s="122"/>
      <c r="F201" s="122"/>
      <c r="G201" s="122"/>
      <c r="H201" s="122"/>
      <c r="I201" s="122"/>
      <c r="J201" s="122"/>
      <c r="K201" s="122"/>
      <c r="L201" s="122"/>
    </row>
    <row r="202" spans="2:12" x14ac:dyDescent="0.35">
      <c r="B202" s="126"/>
      <c r="C202" s="122"/>
      <c r="D202" s="122"/>
      <c r="E202" s="122"/>
      <c r="F202" s="122"/>
      <c r="G202" s="122"/>
      <c r="H202" s="122"/>
      <c r="I202" s="122"/>
      <c r="J202" s="122"/>
      <c r="K202" s="122"/>
      <c r="L202" s="122"/>
    </row>
    <row r="203" spans="2:12" x14ac:dyDescent="0.35">
      <c r="B203" s="125">
        <v>92</v>
      </c>
      <c r="C203" s="122"/>
      <c r="D203" s="122"/>
      <c r="E203" s="122"/>
      <c r="F203" s="122"/>
      <c r="G203" s="122"/>
      <c r="H203" s="122"/>
      <c r="I203" s="122"/>
      <c r="J203" s="122"/>
      <c r="K203" s="122"/>
      <c r="L203" s="122"/>
    </row>
    <row r="204" spans="2:12" x14ac:dyDescent="0.35">
      <c r="B204" s="126"/>
      <c r="C204" s="122"/>
      <c r="D204" s="122"/>
      <c r="E204" s="122"/>
      <c r="F204" s="122"/>
      <c r="G204" s="122"/>
      <c r="H204" s="122"/>
      <c r="I204" s="122"/>
      <c r="J204" s="122"/>
      <c r="K204" s="122"/>
      <c r="L204" s="122"/>
    </row>
    <row r="205" spans="2:12" x14ac:dyDescent="0.35">
      <c r="B205" s="125">
        <v>93</v>
      </c>
      <c r="C205" s="122"/>
      <c r="D205" s="122"/>
      <c r="E205" s="122"/>
      <c r="F205" s="122"/>
      <c r="G205" s="122"/>
      <c r="H205" s="122"/>
      <c r="I205" s="122"/>
      <c r="J205" s="122"/>
      <c r="K205" s="122"/>
      <c r="L205" s="122"/>
    </row>
    <row r="206" spans="2:12" x14ac:dyDescent="0.35">
      <c r="B206" s="126"/>
      <c r="C206" s="122"/>
      <c r="D206" s="122"/>
      <c r="E206" s="122"/>
      <c r="F206" s="122"/>
      <c r="G206" s="122"/>
      <c r="H206" s="122"/>
      <c r="I206" s="122"/>
      <c r="J206" s="122"/>
      <c r="K206" s="122"/>
      <c r="L206" s="122"/>
    </row>
    <row r="207" spans="2:12" x14ac:dyDescent="0.35">
      <c r="B207" s="125">
        <v>94</v>
      </c>
      <c r="C207" s="122"/>
      <c r="D207" s="122"/>
      <c r="E207" s="122"/>
      <c r="F207" s="122"/>
      <c r="G207" s="122"/>
      <c r="H207" s="122"/>
      <c r="I207" s="122"/>
      <c r="J207" s="122"/>
      <c r="K207" s="122"/>
      <c r="L207" s="122"/>
    </row>
    <row r="208" spans="2:12" x14ac:dyDescent="0.35">
      <c r="B208" s="126"/>
      <c r="C208" s="122"/>
      <c r="D208" s="122"/>
      <c r="E208" s="122"/>
      <c r="F208" s="122"/>
      <c r="G208" s="122"/>
      <c r="H208" s="122"/>
      <c r="I208" s="122"/>
      <c r="J208" s="122"/>
      <c r="K208" s="122"/>
      <c r="L208" s="122"/>
    </row>
    <row r="209" spans="2:12" x14ac:dyDescent="0.35">
      <c r="B209" s="125">
        <v>95</v>
      </c>
      <c r="C209" s="122"/>
      <c r="D209" s="122"/>
      <c r="E209" s="122"/>
      <c r="F209" s="122"/>
      <c r="G209" s="122"/>
      <c r="H209" s="122"/>
      <c r="I209" s="122"/>
      <c r="J209" s="122"/>
      <c r="K209" s="122"/>
      <c r="L209" s="122"/>
    </row>
    <row r="210" spans="2:12" x14ac:dyDescent="0.35">
      <c r="B210" s="126"/>
      <c r="C210" s="122"/>
      <c r="D210" s="122"/>
      <c r="E210" s="122"/>
      <c r="F210" s="122"/>
      <c r="G210" s="122"/>
      <c r="H210" s="122"/>
      <c r="I210" s="122"/>
      <c r="J210" s="122"/>
      <c r="K210" s="122"/>
      <c r="L210" s="122"/>
    </row>
    <row r="211" spans="2:12" x14ac:dyDescent="0.35">
      <c r="B211" s="125">
        <v>96</v>
      </c>
      <c r="C211" s="122"/>
      <c r="D211" s="122"/>
      <c r="E211" s="122"/>
      <c r="F211" s="122"/>
      <c r="G211" s="122"/>
      <c r="H211" s="122"/>
      <c r="I211" s="122"/>
      <c r="J211" s="122"/>
      <c r="K211" s="122"/>
      <c r="L211" s="122"/>
    </row>
    <row r="212" spans="2:12" x14ac:dyDescent="0.35">
      <c r="B212" s="126"/>
      <c r="C212" s="122"/>
      <c r="D212" s="122"/>
      <c r="E212" s="122"/>
      <c r="F212" s="122"/>
      <c r="G212" s="122"/>
      <c r="H212" s="122"/>
      <c r="I212" s="122"/>
      <c r="J212" s="122"/>
      <c r="K212" s="122"/>
      <c r="L212" s="122"/>
    </row>
    <row r="213" spans="2:12" x14ac:dyDescent="0.35">
      <c r="B213" s="125">
        <v>97</v>
      </c>
      <c r="C213" s="122"/>
      <c r="D213" s="122"/>
      <c r="E213" s="122"/>
      <c r="F213" s="122"/>
      <c r="G213" s="122"/>
      <c r="H213" s="122"/>
      <c r="I213" s="122"/>
      <c r="J213" s="122"/>
      <c r="K213" s="122"/>
      <c r="L213" s="122"/>
    </row>
    <row r="214" spans="2:12" x14ac:dyDescent="0.35">
      <c r="B214" s="126"/>
      <c r="C214" s="122"/>
      <c r="D214" s="122"/>
      <c r="E214" s="122"/>
      <c r="F214" s="122"/>
      <c r="G214" s="122"/>
      <c r="H214" s="122"/>
      <c r="I214" s="122"/>
      <c r="J214" s="122"/>
      <c r="K214" s="122"/>
      <c r="L214" s="122"/>
    </row>
    <row r="215" spans="2:12" x14ac:dyDescent="0.35">
      <c r="B215" s="125">
        <v>98</v>
      </c>
      <c r="C215" s="122"/>
      <c r="D215" s="122"/>
      <c r="E215" s="122"/>
      <c r="F215" s="122"/>
      <c r="G215" s="122"/>
      <c r="H215" s="122"/>
      <c r="I215" s="122"/>
      <c r="J215" s="122"/>
      <c r="K215" s="122"/>
      <c r="L215" s="122"/>
    </row>
    <row r="216" spans="2:12" x14ac:dyDescent="0.35">
      <c r="B216" s="126"/>
      <c r="C216" s="122"/>
      <c r="D216" s="122"/>
      <c r="E216" s="122"/>
      <c r="F216" s="122"/>
      <c r="G216" s="122"/>
      <c r="H216" s="122"/>
      <c r="I216" s="122"/>
      <c r="J216" s="122"/>
      <c r="K216" s="122"/>
      <c r="L216" s="122"/>
    </row>
    <row r="217" spans="2:12" x14ac:dyDescent="0.35">
      <c r="B217" s="125">
        <v>99</v>
      </c>
      <c r="C217" s="122"/>
      <c r="D217" s="122"/>
      <c r="E217" s="122"/>
      <c r="F217" s="122"/>
      <c r="G217" s="122"/>
      <c r="H217" s="122"/>
      <c r="I217" s="122"/>
      <c r="J217" s="122"/>
      <c r="K217" s="122"/>
      <c r="L217" s="122"/>
    </row>
    <row r="218" spans="2:12" x14ac:dyDescent="0.35">
      <c r="B218" s="126"/>
      <c r="C218" s="122"/>
      <c r="D218" s="122"/>
      <c r="E218" s="122"/>
      <c r="F218" s="122"/>
      <c r="G218" s="122"/>
      <c r="H218" s="122"/>
      <c r="I218" s="122"/>
      <c r="J218" s="122"/>
      <c r="K218" s="122"/>
      <c r="L218" s="122"/>
    </row>
    <row r="219" spans="2:12" x14ac:dyDescent="0.35">
      <c r="B219" s="125">
        <v>100</v>
      </c>
      <c r="C219" s="122"/>
      <c r="D219" s="122"/>
      <c r="E219" s="122"/>
      <c r="F219" s="122"/>
      <c r="G219" s="122"/>
      <c r="H219" s="122"/>
      <c r="I219" s="122"/>
      <c r="J219" s="122"/>
      <c r="K219" s="122"/>
      <c r="L219" s="122"/>
    </row>
    <row r="220" spans="2:12" x14ac:dyDescent="0.35">
      <c r="B220" s="126"/>
      <c r="C220" s="122"/>
      <c r="D220" s="122"/>
      <c r="E220" s="122"/>
      <c r="F220" s="122"/>
      <c r="G220" s="122"/>
      <c r="H220" s="122"/>
      <c r="I220" s="122"/>
      <c r="J220" s="122"/>
      <c r="K220" s="122"/>
      <c r="L220" s="122"/>
    </row>
  </sheetData>
  <mergeCells count="658">
    <mergeCell ref="E29:F30"/>
    <mergeCell ref="C29:D30"/>
    <mergeCell ref="E33:F34"/>
    <mergeCell ref="C33:D34"/>
    <mergeCell ref="N19:O20"/>
    <mergeCell ref="P19:Q20"/>
    <mergeCell ref="K21:L22"/>
    <mergeCell ref="E19:F20"/>
    <mergeCell ref="G19:H20"/>
    <mergeCell ref="I19:J20"/>
    <mergeCell ref="K19:L20"/>
    <mergeCell ref="C19:D20"/>
    <mergeCell ref="K23:L24"/>
    <mergeCell ref="K25:L26"/>
    <mergeCell ref="K31:L32"/>
    <mergeCell ref="K33:L34"/>
    <mergeCell ref="K27:L28"/>
    <mergeCell ref="K29:L30"/>
    <mergeCell ref="B19:B20"/>
    <mergeCell ref="B21:B22"/>
    <mergeCell ref="B23:B24"/>
    <mergeCell ref="B25:B26"/>
    <mergeCell ref="B27:B28"/>
    <mergeCell ref="C21:D22"/>
    <mergeCell ref="E21:F22"/>
    <mergeCell ref="G21:H22"/>
    <mergeCell ref="I21:J22"/>
    <mergeCell ref="C25:D26"/>
    <mergeCell ref="E25:F26"/>
    <mergeCell ref="G25:H26"/>
    <mergeCell ref="I25:J26"/>
    <mergeCell ref="B39:B40"/>
    <mergeCell ref="B41:B42"/>
    <mergeCell ref="B43:B44"/>
    <mergeCell ref="B45:B46"/>
    <mergeCell ref="B47:B48"/>
    <mergeCell ref="B29:B30"/>
    <mergeCell ref="B31:B32"/>
    <mergeCell ref="B33:B34"/>
    <mergeCell ref="B35:B36"/>
    <mergeCell ref="B37:B38"/>
    <mergeCell ref="B59:B60"/>
    <mergeCell ref="B61:B62"/>
    <mergeCell ref="B63:B64"/>
    <mergeCell ref="B65:B66"/>
    <mergeCell ref="B67:B68"/>
    <mergeCell ref="B49:B50"/>
    <mergeCell ref="B51:B52"/>
    <mergeCell ref="B53:B54"/>
    <mergeCell ref="B55:B56"/>
    <mergeCell ref="B57:B58"/>
    <mergeCell ref="B79:B80"/>
    <mergeCell ref="B81:B82"/>
    <mergeCell ref="B83:B84"/>
    <mergeCell ref="B85:B86"/>
    <mergeCell ref="B87:B88"/>
    <mergeCell ref="B69:B70"/>
    <mergeCell ref="B71:B72"/>
    <mergeCell ref="B73:B74"/>
    <mergeCell ref="B75:B76"/>
    <mergeCell ref="B77:B78"/>
    <mergeCell ref="B99:B100"/>
    <mergeCell ref="B101:B102"/>
    <mergeCell ref="B103:B104"/>
    <mergeCell ref="B105:B106"/>
    <mergeCell ref="B107:B108"/>
    <mergeCell ref="B89:B90"/>
    <mergeCell ref="B91:B92"/>
    <mergeCell ref="B93:B94"/>
    <mergeCell ref="B95:B96"/>
    <mergeCell ref="B97:B98"/>
    <mergeCell ref="B119:B120"/>
    <mergeCell ref="B121:B122"/>
    <mergeCell ref="B123:B124"/>
    <mergeCell ref="B125:B126"/>
    <mergeCell ref="B127:B128"/>
    <mergeCell ref="B109:B110"/>
    <mergeCell ref="B111:B112"/>
    <mergeCell ref="B113:B114"/>
    <mergeCell ref="B115:B116"/>
    <mergeCell ref="B117:B118"/>
    <mergeCell ref="B139:B140"/>
    <mergeCell ref="B141:B142"/>
    <mergeCell ref="B143:B144"/>
    <mergeCell ref="B145:B146"/>
    <mergeCell ref="B147:B148"/>
    <mergeCell ref="B129:B130"/>
    <mergeCell ref="B131:B132"/>
    <mergeCell ref="B133:B134"/>
    <mergeCell ref="B135:B136"/>
    <mergeCell ref="B137:B138"/>
    <mergeCell ref="B159:B160"/>
    <mergeCell ref="B161:B162"/>
    <mergeCell ref="B163:B164"/>
    <mergeCell ref="B165:B166"/>
    <mergeCell ref="B167:B168"/>
    <mergeCell ref="B149:B150"/>
    <mergeCell ref="B151:B152"/>
    <mergeCell ref="B153:B154"/>
    <mergeCell ref="B155:B156"/>
    <mergeCell ref="B157:B158"/>
    <mergeCell ref="B179:B180"/>
    <mergeCell ref="B181:B182"/>
    <mergeCell ref="B183:B184"/>
    <mergeCell ref="B185:B186"/>
    <mergeCell ref="B187:B188"/>
    <mergeCell ref="B169:B170"/>
    <mergeCell ref="B171:B172"/>
    <mergeCell ref="B173:B174"/>
    <mergeCell ref="B175:B176"/>
    <mergeCell ref="B177:B178"/>
    <mergeCell ref="B213:B214"/>
    <mergeCell ref="B215:B216"/>
    <mergeCell ref="B217:B218"/>
    <mergeCell ref="B199:B200"/>
    <mergeCell ref="B201:B202"/>
    <mergeCell ref="B203:B204"/>
    <mergeCell ref="B205:B206"/>
    <mergeCell ref="B207:B208"/>
    <mergeCell ref="B189:B190"/>
    <mergeCell ref="B191:B192"/>
    <mergeCell ref="B193:B194"/>
    <mergeCell ref="B195:B196"/>
    <mergeCell ref="B197:B198"/>
    <mergeCell ref="B219:B220"/>
    <mergeCell ref="C23:D24"/>
    <mergeCell ref="E23:F24"/>
    <mergeCell ref="G23:H24"/>
    <mergeCell ref="I23:J24"/>
    <mergeCell ref="C27:D28"/>
    <mergeCell ref="E27:F28"/>
    <mergeCell ref="G27:H28"/>
    <mergeCell ref="I27:J28"/>
    <mergeCell ref="C31:D32"/>
    <mergeCell ref="E31:F32"/>
    <mergeCell ref="G31:H32"/>
    <mergeCell ref="I31:J32"/>
    <mergeCell ref="C35:D36"/>
    <mergeCell ref="E35:F36"/>
    <mergeCell ref="G35:H36"/>
    <mergeCell ref="B209:B210"/>
    <mergeCell ref="B211:B212"/>
    <mergeCell ref="G33:H34"/>
    <mergeCell ref="I33:J34"/>
    <mergeCell ref="G29:H30"/>
    <mergeCell ref="I29:J30"/>
    <mergeCell ref="C39:D40"/>
    <mergeCell ref="E39:F40"/>
    <mergeCell ref="G39:H40"/>
    <mergeCell ref="I39:J40"/>
    <mergeCell ref="K39:L40"/>
    <mergeCell ref="I35:J36"/>
    <mergeCell ref="K35:L36"/>
    <mergeCell ref="C37:D38"/>
    <mergeCell ref="E37:F38"/>
    <mergeCell ref="G37:H38"/>
    <mergeCell ref="I37:J38"/>
    <mergeCell ref="K37:L38"/>
    <mergeCell ref="C43:D44"/>
    <mergeCell ref="E43:F44"/>
    <mergeCell ref="G43:H44"/>
    <mergeCell ref="I43:J44"/>
    <mergeCell ref="K43:L44"/>
    <mergeCell ref="C41:D42"/>
    <mergeCell ref="E41:F42"/>
    <mergeCell ref="G41:H42"/>
    <mergeCell ref="I41:J42"/>
    <mergeCell ref="K41:L42"/>
    <mergeCell ref="C47:D48"/>
    <mergeCell ref="E47:F48"/>
    <mergeCell ref="G47:H48"/>
    <mergeCell ref="I47:J48"/>
    <mergeCell ref="K47:L48"/>
    <mergeCell ref="C45:D46"/>
    <mergeCell ref="E45:F46"/>
    <mergeCell ref="G45:H46"/>
    <mergeCell ref="I45:J46"/>
    <mergeCell ref="K45:L46"/>
    <mergeCell ref="C51:D52"/>
    <mergeCell ref="E51:F52"/>
    <mergeCell ref="G51:H52"/>
    <mergeCell ref="I51:J52"/>
    <mergeCell ref="K51:L52"/>
    <mergeCell ref="C49:D50"/>
    <mergeCell ref="E49:F50"/>
    <mergeCell ref="G49:H50"/>
    <mergeCell ref="I49:J50"/>
    <mergeCell ref="K49:L50"/>
    <mergeCell ref="C55:D56"/>
    <mergeCell ref="E55:F56"/>
    <mergeCell ref="G55:H56"/>
    <mergeCell ref="I55:J56"/>
    <mergeCell ref="K55:L56"/>
    <mergeCell ref="C53:D54"/>
    <mergeCell ref="E53:F54"/>
    <mergeCell ref="G53:H54"/>
    <mergeCell ref="I53:J54"/>
    <mergeCell ref="K53:L54"/>
    <mergeCell ref="C59:D60"/>
    <mergeCell ref="E59:F60"/>
    <mergeCell ref="G59:H60"/>
    <mergeCell ref="I59:J60"/>
    <mergeCell ref="K59:L60"/>
    <mergeCell ref="C57:D58"/>
    <mergeCell ref="E57:F58"/>
    <mergeCell ref="G57:H58"/>
    <mergeCell ref="I57:J58"/>
    <mergeCell ref="K57:L58"/>
    <mergeCell ref="C63:D64"/>
    <mergeCell ref="E63:F64"/>
    <mergeCell ref="G63:H64"/>
    <mergeCell ref="I63:J64"/>
    <mergeCell ref="K63:L64"/>
    <mergeCell ref="C61:D62"/>
    <mergeCell ref="E61:F62"/>
    <mergeCell ref="G61:H62"/>
    <mergeCell ref="I61:J62"/>
    <mergeCell ref="K61:L62"/>
    <mergeCell ref="C67:D68"/>
    <mergeCell ref="E67:F68"/>
    <mergeCell ref="G67:H68"/>
    <mergeCell ref="I67:J68"/>
    <mergeCell ref="K67:L68"/>
    <mergeCell ref="C65:D66"/>
    <mergeCell ref="E65:F66"/>
    <mergeCell ref="G65:H66"/>
    <mergeCell ref="I65:J66"/>
    <mergeCell ref="K65:L66"/>
    <mergeCell ref="C71:D72"/>
    <mergeCell ref="E71:F72"/>
    <mergeCell ref="G71:H72"/>
    <mergeCell ref="I71:J72"/>
    <mergeCell ref="K71:L72"/>
    <mergeCell ref="C69:D70"/>
    <mergeCell ref="E69:F70"/>
    <mergeCell ref="G69:H70"/>
    <mergeCell ref="I69:J70"/>
    <mergeCell ref="K69:L70"/>
    <mergeCell ref="C75:D76"/>
    <mergeCell ref="E75:F76"/>
    <mergeCell ref="G75:H76"/>
    <mergeCell ref="I75:J76"/>
    <mergeCell ref="K75:L76"/>
    <mergeCell ref="C73:D74"/>
    <mergeCell ref="E73:F74"/>
    <mergeCell ref="G73:H74"/>
    <mergeCell ref="I73:J74"/>
    <mergeCell ref="K73:L74"/>
    <mergeCell ref="C79:D80"/>
    <mergeCell ref="E79:F80"/>
    <mergeCell ref="G79:H80"/>
    <mergeCell ref="I79:J80"/>
    <mergeCell ref="K79:L80"/>
    <mergeCell ref="C77:D78"/>
    <mergeCell ref="E77:F78"/>
    <mergeCell ref="G77:H78"/>
    <mergeCell ref="I77:J78"/>
    <mergeCell ref="K77:L78"/>
    <mergeCell ref="C83:D84"/>
    <mergeCell ref="E83:F84"/>
    <mergeCell ref="G83:H84"/>
    <mergeCell ref="I83:J84"/>
    <mergeCell ref="K83:L84"/>
    <mergeCell ref="C81:D82"/>
    <mergeCell ref="E81:F82"/>
    <mergeCell ref="G81:H82"/>
    <mergeCell ref="I81:J82"/>
    <mergeCell ref="K81:L82"/>
    <mergeCell ref="C87:D88"/>
    <mergeCell ref="E87:F88"/>
    <mergeCell ref="G87:H88"/>
    <mergeCell ref="I87:J88"/>
    <mergeCell ref="K87:L88"/>
    <mergeCell ref="C85:D86"/>
    <mergeCell ref="E85:F86"/>
    <mergeCell ref="G85:H86"/>
    <mergeCell ref="I85:J86"/>
    <mergeCell ref="K85:L86"/>
    <mergeCell ref="C91:D92"/>
    <mergeCell ref="E91:F92"/>
    <mergeCell ref="G91:H92"/>
    <mergeCell ref="I91:J92"/>
    <mergeCell ref="K91:L92"/>
    <mergeCell ref="C89:D90"/>
    <mergeCell ref="E89:F90"/>
    <mergeCell ref="G89:H90"/>
    <mergeCell ref="I89:J90"/>
    <mergeCell ref="K89:L90"/>
    <mergeCell ref="C95:D96"/>
    <mergeCell ref="E95:F96"/>
    <mergeCell ref="G95:H96"/>
    <mergeCell ref="I95:J96"/>
    <mergeCell ref="K95:L96"/>
    <mergeCell ref="C93:D94"/>
    <mergeCell ref="E93:F94"/>
    <mergeCell ref="G93:H94"/>
    <mergeCell ref="I93:J94"/>
    <mergeCell ref="K93:L94"/>
    <mergeCell ref="C99:D100"/>
    <mergeCell ref="E99:F100"/>
    <mergeCell ref="G99:H100"/>
    <mergeCell ref="I99:J100"/>
    <mergeCell ref="K99:L100"/>
    <mergeCell ref="C97:D98"/>
    <mergeCell ref="E97:F98"/>
    <mergeCell ref="G97:H98"/>
    <mergeCell ref="I97:J98"/>
    <mergeCell ref="K97:L98"/>
    <mergeCell ref="C103:D104"/>
    <mergeCell ref="E103:F104"/>
    <mergeCell ref="G103:H104"/>
    <mergeCell ref="I103:J104"/>
    <mergeCell ref="K103:L104"/>
    <mergeCell ref="C101:D102"/>
    <mergeCell ref="E101:F102"/>
    <mergeCell ref="G101:H102"/>
    <mergeCell ref="I101:J102"/>
    <mergeCell ref="K101:L102"/>
    <mergeCell ref="C107:D108"/>
    <mergeCell ref="E107:F108"/>
    <mergeCell ref="G107:H108"/>
    <mergeCell ref="I107:J108"/>
    <mergeCell ref="K107:L108"/>
    <mergeCell ref="C105:D106"/>
    <mergeCell ref="E105:F106"/>
    <mergeCell ref="G105:H106"/>
    <mergeCell ref="I105:J106"/>
    <mergeCell ref="K105:L106"/>
    <mergeCell ref="C111:D112"/>
    <mergeCell ref="E111:F112"/>
    <mergeCell ref="G111:H112"/>
    <mergeCell ref="I111:J112"/>
    <mergeCell ref="K111:L112"/>
    <mergeCell ref="C109:D110"/>
    <mergeCell ref="E109:F110"/>
    <mergeCell ref="G109:H110"/>
    <mergeCell ref="I109:J110"/>
    <mergeCell ref="K109:L110"/>
    <mergeCell ref="C115:D116"/>
    <mergeCell ref="E115:F116"/>
    <mergeCell ref="G115:H116"/>
    <mergeCell ref="I115:J116"/>
    <mergeCell ref="K115:L116"/>
    <mergeCell ref="C113:D114"/>
    <mergeCell ref="E113:F114"/>
    <mergeCell ref="G113:H114"/>
    <mergeCell ref="I113:J114"/>
    <mergeCell ref="K113:L114"/>
    <mergeCell ref="C119:D120"/>
    <mergeCell ref="E119:F120"/>
    <mergeCell ref="G119:H120"/>
    <mergeCell ref="I119:J120"/>
    <mergeCell ref="K119:L120"/>
    <mergeCell ref="C117:D118"/>
    <mergeCell ref="E117:F118"/>
    <mergeCell ref="G117:H118"/>
    <mergeCell ref="I117:J118"/>
    <mergeCell ref="K117:L118"/>
    <mergeCell ref="C123:D124"/>
    <mergeCell ref="E123:F124"/>
    <mergeCell ref="G123:H124"/>
    <mergeCell ref="I123:J124"/>
    <mergeCell ref="K123:L124"/>
    <mergeCell ref="C121:D122"/>
    <mergeCell ref="E121:F122"/>
    <mergeCell ref="G121:H122"/>
    <mergeCell ref="I121:J122"/>
    <mergeCell ref="K121:L122"/>
    <mergeCell ref="C127:D128"/>
    <mergeCell ref="E127:F128"/>
    <mergeCell ref="G127:H128"/>
    <mergeCell ref="I127:J128"/>
    <mergeCell ref="K127:L128"/>
    <mergeCell ref="C125:D126"/>
    <mergeCell ref="E125:F126"/>
    <mergeCell ref="G125:H126"/>
    <mergeCell ref="I125:J126"/>
    <mergeCell ref="K125:L126"/>
    <mergeCell ref="C131:D132"/>
    <mergeCell ref="E131:F132"/>
    <mergeCell ref="G131:H132"/>
    <mergeCell ref="I131:J132"/>
    <mergeCell ref="K131:L132"/>
    <mergeCell ref="C129:D130"/>
    <mergeCell ref="E129:F130"/>
    <mergeCell ref="G129:H130"/>
    <mergeCell ref="I129:J130"/>
    <mergeCell ref="K129:L130"/>
    <mergeCell ref="C135:D136"/>
    <mergeCell ref="E135:F136"/>
    <mergeCell ref="G135:H136"/>
    <mergeCell ref="I135:J136"/>
    <mergeCell ref="K135:L136"/>
    <mergeCell ref="C133:D134"/>
    <mergeCell ref="E133:F134"/>
    <mergeCell ref="G133:H134"/>
    <mergeCell ref="I133:J134"/>
    <mergeCell ref="K133:L134"/>
    <mergeCell ref="C139:D140"/>
    <mergeCell ref="E139:F140"/>
    <mergeCell ref="G139:H140"/>
    <mergeCell ref="I139:J140"/>
    <mergeCell ref="K139:L140"/>
    <mergeCell ref="C137:D138"/>
    <mergeCell ref="E137:F138"/>
    <mergeCell ref="G137:H138"/>
    <mergeCell ref="I137:J138"/>
    <mergeCell ref="K137:L138"/>
    <mergeCell ref="C143:D144"/>
    <mergeCell ref="E143:F144"/>
    <mergeCell ref="G143:H144"/>
    <mergeCell ref="I143:J144"/>
    <mergeCell ref="K143:L144"/>
    <mergeCell ref="C141:D142"/>
    <mergeCell ref="E141:F142"/>
    <mergeCell ref="G141:H142"/>
    <mergeCell ref="I141:J142"/>
    <mergeCell ref="K141:L142"/>
    <mergeCell ref="C147:D148"/>
    <mergeCell ref="E147:F148"/>
    <mergeCell ref="G147:H148"/>
    <mergeCell ref="I147:J148"/>
    <mergeCell ref="K147:L148"/>
    <mergeCell ref="C145:D146"/>
    <mergeCell ref="E145:F146"/>
    <mergeCell ref="G145:H146"/>
    <mergeCell ref="I145:J146"/>
    <mergeCell ref="K145:L146"/>
    <mergeCell ref="C151:D152"/>
    <mergeCell ref="E151:F152"/>
    <mergeCell ref="G151:H152"/>
    <mergeCell ref="I151:J152"/>
    <mergeCell ref="K151:L152"/>
    <mergeCell ref="C149:D150"/>
    <mergeCell ref="E149:F150"/>
    <mergeCell ref="G149:H150"/>
    <mergeCell ref="I149:J150"/>
    <mergeCell ref="K149:L150"/>
    <mergeCell ref="C155:D156"/>
    <mergeCell ref="E155:F156"/>
    <mergeCell ref="G155:H156"/>
    <mergeCell ref="I155:J156"/>
    <mergeCell ref="K155:L156"/>
    <mergeCell ref="C153:D154"/>
    <mergeCell ref="E153:F154"/>
    <mergeCell ref="G153:H154"/>
    <mergeCell ref="I153:J154"/>
    <mergeCell ref="K153:L154"/>
    <mergeCell ref="C159:D160"/>
    <mergeCell ref="E159:F160"/>
    <mergeCell ref="G159:H160"/>
    <mergeCell ref="I159:J160"/>
    <mergeCell ref="K159:L160"/>
    <mergeCell ref="C157:D158"/>
    <mergeCell ref="E157:F158"/>
    <mergeCell ref="G157:H158"/>
    <mergeCell ref="I157:J158"/>
    <mergeCell ref="K157:L158"/>
    <mergeCell ref="C163:D164"/>
    <mergeCell ref="E163:F164"/>
    <mergeCell ref="G163:H164"/>
    <mergeCell ref="I163:J164"/>
    <mergeCell ref="K163:L164"/>
    <mergeCell ref="C161:D162"/>
    <mergeCell ref="E161:F162"/>
    <mergeCell ref="G161:H162"/>
    <mergeCell ref="I161:J162"/>
    <mergeCell ref="K161:L162"/>
    <mergeCell ref="C167:D168"/>
    <mergeCell ref="E167:F168"/>
    <mergeCell ref="G167:H168"/>
    <mergeCell ref="I167:J168"/>
    <mergeCell ref="K167:L168"/>
    <mergeCell ref="C165:D166"/>
    <mergeCell ref="E165:F166"/>
    <mergeCell ref="G165:H166"/>
    <mergeCell ref="I165:J166"/>
    <mergeCell ref="K165:L166"/>
    <mergeCell ref="C171:D172"/>
    <mergeCell ref="E171:F172"/>
    <mergeCell ref="G171:H172"/>
    <mergeCell ref="I171:J172"/>
    <mergeCell ref="K171:L172"/>
    <mergeCell ref="C169:D170"/>
    <mergeCell ref="E169:F170"/>
    <mergeCell ref="G169:H170"/>
    <mergeCell ref="I169:J170"/>
    <mergeCell ref="K169:L170"/>
    <mergeCell ref="C175:D176"/>
    <mergeCell ref="E175:F176"/>
    <mergeCell ref="G175:H176"/>
    <mergeCell ref="I175:J176"/>
    <mergeCell ref="K175:L176"/>
    <mergeCell ref="C173:D174"/>
    <mergeCell ref="E173:F174"/>
    <mergeCell ref="G173:H174"/>
    <mergeCell ref="I173:J174"/>
    <mergeCell ref="K173:L174"/>
    <mergeCell ref="C179:D180"/>
    <mergeCell ref="E179:F180"/>
    <mergeCell ref="G179:H180"/>
    <mergeCell ref="I179:J180"/>
    <mergeCell ref="K179:L180"/>
    <mergeCell ref="C177:D178"/>
    <mergeCell ref="E177:F178"/>
    <mergeCell ref="G177:H178"/>
    <mergeCell ref="I177:J178"/>
    <mergeCell ref="K177:L178"/>
    <mergeCell ref="C183:D184"/>
    <mergeCell ref="E183:F184"/>
    <mergeCell ref="G183:H184"/>
    <mergeCell ref="I183:J184"/>
    <mergeCell ref="K183:L184"/>
    <mergeCell ref="C181:D182"/>
    <mergeCell ref="E181:F182"/>
    <mergeCell ref="G181:H182"/>
    <mergeCell ref="I181:J182"/>
    <mergeCell ref="K181:L182"/>
    <mergeCell ref="C187:D188"/>
    <mergeCell ref="E187:F188"/>
    <mergeCell ref="G187:H188"/>
    <mergeCell ref="I187:J188"/>
    <mergeCell ref="K187:L188"/>
    <mergeCell ref="C185:D186"/>
    <mergeCell ref="E185:F186"/>
    <mergeCell ref="G185:H186"/>
    <mergeCell ref="I185:J186"/>
    <mergeCell ref="K185:L186"/>
    <mergeCell ref="C191:D192"/>
    <mergeCell ref="E191:F192"/>
    <mergeCell ref="G191:H192"/>
    <mergeCell ref="I191:J192"/>
    <mergeCell ref="K191:L192"/>
    <mergeCell ref="C189:D190"/>
    <mergeCell ref="E189:F190"/>
    <mergeCell ref="G189:H190"/>
    <mergeCell ref="I189:J190"/>
    <mergeCell ref="K189:L190"/>
    <mergeCell ref="C195:D196"/>
    <mergeCell ref="E195:F196"/>
    <mergeCell ref="G195:H196"/>
    <mergeCell ref="I195:J196"/>
    <mergeCell ref="K195:L196"/>
    <mergeCell ref="C193:D194"/>
    <mergeCell ref="E193:F194"/>
    <mergeCell ref="G193:H194"/>
    <mergeCell ref="I193:J194"/>
    <mergeCell ref="K193:L194"/>
    <mergeCell ref="C199:D200"/>
    <mergeCell ref="E199:F200"/>
    <mergeCell ref="G199:H200"/>
    <mergeCell ref="I199:J200"/>
    <mergeCell ref="K199:L200"/>
    <mergeCell ref="C197:D198"/>
    <mergeCell ref="E197:F198"/>
    <mergeCell ref="G197:H198"/>
    <mergeCell ref="I197:J198"/>
    <mergeCell ref="K197:L198"/>
    <mergeCell ref="C203:D204"/>
    <mergeCell ref="E203:F204"/>
    <mergeCell ref="G203:H204"/>
    <mergeCell ref="I203:J204"/>
    <mergeCell ref="K203:L204"/>
    <mergeCell ref="C201:D202"/>
    <mergeCell ref="E201:F202"/>
    <mergeCell ref="G201:H202"/>
    <mergeCell ref="I201:J202"/>
    <mergeCell ref="K201:L202"/>
    <mergeCell ref="C207:D208"/>
    <mergeCell ref="E207:F208"/>
    <mergeCell ref="G207:H208"/>
    <mergeCell ref="I207:J208"/>
    <mergeCell ref="K207:L208"/>
    <mergeCell ref="C205:D206"/>
    <mergeCell ref="E205:F206"/>
    <mergeCell ref="G205:H206"/>
    <mergeCell ref="I205:J206"/>
    <mergeCell ref="K205:L206"/>
    <mergeCell ref="E211:F212"/>
    <mergeCell ref="G211:H212"/>
    <mergeCell ref="I211:J212"/>
    <mergeCell ref="K211:L212"/>
    <mergeCell ref="C209:D210"/>
    <mergeCell ref="E209:F210"/>
    <mergeCell ref="G209:H210"/>
    <mergeCell ref="I209:J210"/>
    <mergeCell ref="K209:L210"/>
    <mergeCell ref="A31:A32"/>
    <mergeCell ref="A33:A34"/>
    <mergeCell ref="A35:A36"/>
    <mergeCell ref="C219:D220"/>
    <mergeCell ref="E219:F220"/>
    <mergeCell ref="G219:H220"/>
    <mergeCell ref="I219:J220"/>
    <mergeCell ref="K219:L220"/>
    <mergeCell ref="C217:D218"/>
    <mergeCell ref="E217:F218"/>
    <mergeCell ref="G217:H218"/>
    <mergeCell ref="I217:J218"/>
    <mergeCell ref="K217:L218"/>
    <mergeCell ref="C215:D216"/>
    <mergeCell ref="E215:F216"/>
    <mergeCell ref="G215:H216"/>
    <mergeCell ref="I215:J216"/>
    <mergeCell ref="K215:L216"/>
    <mergeCell ref="C213:D214"/>
    <mergeCell ref="E213:F214"/>
    <mergeCell ref="G213:H214"/>
    <mergeCell ref="I213:J214"/>
    <mergeCell ref="K213:L214"/>
    <mergeCell ref="C211:D212"/>
    <mergeCell ref="A99:A100"/>
    <mergeCell ref="A101:A102"/>
    <mergeCell ref="A73:A74"/>
    <mergeCell ref="A75:A76"/>
    <mergeCell ref="A77:A78"/>
    <mergeCell ref="A79:A80"/>
    <mergeCell ref="A81:A82"/>
    <mergeCell ref="A83:A84"/>
    <mergeCell ref="A85:A86"/>
    <mergeCell ref="A87:A88"/>
    <mergeCell ref="A89:A90"/>
    <mergeCell ref="A93:A94"/>
    <mergeCell ref="A95:A96"/>
    <mergeCell ref="A97:A98"/>
    <mergeCell ref="A55:A56"/>
    <mergeCell ref="A57:A58"/>
    <mergeCell ref="A59:A60"/>
    <mergeCell ref="A61:A62"/>
    <mergeCell ref="A63:A64"/>
    <mergeCell ref="A65:A66"/>
    <mergeCell ref="A67:A68"/>
    <mergeCell ref="A69:A70"/>
    <mergeCell ref="A71:A72"/>
    <mergeCell ref="C4:L5"/>
    <mergeCell ref="C6:L7"/>
    <mergeCell ref="C8:L8"/>
    <mergeCell ref="C9:L9"/>
    <mergeCell ref="C10:L11"/>
    <mergeCell ref="C12:L13"/>
    <mergeCell ref="C14:L14"/>
    <mergeCell ref="C18:L18"/>
    <mergeCell ref="A91:A92"/>
    <mergeCell ref="A37:A38"/>
    <mergeCell ref="A39:A40"/>
    <mergeCell ref="A41:A42"/>
    <mergeCell ref="A43:A44"/>
    <mergeCell ref="A45:A46"/>
    <mergeCell ref="A47:A48"/>
    <mergeCell ref="A49:A50"/>
    <mergeCell ref="A51:A52"/>
    <mergeCell ref="A53:A54"/>
    <mergeCell ref="A19:A20"/>
    <mergeCell ref="A21:A22"/>
    <mergeCell ref="A23:A24"/>
    <mergeCell ref="A25:A26"/>
    <mergeCell ref="A27:A28"/>
    <mergeCell ref="A29:A30"/>
  </mergeCells>
  <pageMargins left="0.7" right="0.7" top="0.78740157499999996" bottom="0.7874015749999999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B100"/>
  <sheetViews>
    <sheetView zoomScale="80" zoomScaleNormal="80" workbookViewId="0">
      <selection activeCell="J27" sqref="J27:K28"/>
    </sheetView>
  </sheetViews>
  <sheetFormatPr baseColWidth="10" defaultColWidth="10.81640625" defaultRowHeight="14.5" x14ac:dyDescent="0.35"/>
  <cols>
    <col min="1" max="1" width="2.54296875" style="9" customWidth="1"/>
    <col min="2" max="2" width="2.54296875" style="5" customWidth="1"/>
    <col min="3" max="16384" width="10.81640625" style="5"/>
  </cols>
  <sheetData>
    <row r="1" spans="3:28" s="9" customFormat="1" ht="15.5" x14ac:dyDescent="0.35">
      <c r="C1" s="10" t="s">
        <v>68</v>
      </c>
      <c r="D1" s="10"/>
      <c r="E1" s="10"/>
      <c r="F1" s="10"/>
      <c r="G1" s="10"/>
      <c r="H1" s="10"/>
      <c r="I1" s="10"/>
      <c r="J1" s="10"/>
      <c r="K1" s="10"/>
      <c r="L1" s="10"/>
      <c r="M1" s="10"/>
      <c r="N1" s="10"/>
      <c r="O1" s="10"/>
      <c r="P1" s="10"/>
      <c r="Q1" s="10"/>
      <c r="R1" s="10"/>
      <c r="S1" s="10"/>
      <c r="T1" s="10"/>
      <c r="U1" s="6"/>
      <c r="V1" s="11"/>
      <c r="W1" s="11"/>
      <c r="X1" s="11"/>
      <c r="Y1" s="11"/>
      <c r="Z1" s="11"/>
      <c r="AA1" s="11"/>
      <c r="AB1" s="11"/>
    </row>
    <row r="2" spans="3:28" s="9" customFormat="1" ht="15.5" x14ac:dyDescent="0.35">
      <c r="C2" s="10"/>
      <c r="D2" s="10"/>
      <c r="E2" s="10"/>
      <c r="F2" s="10"/>
      <c r="G2" s="10"/>
      <c r="H2" s="10"/>
      <c r="I2" s="10"/>
      <c r="J2" s="10"/>
      <c r="K2" s="10"/>
      <c r="L2" s="10"/>
      <c r="M2" s="10"/>
      <c r="N2" s="10"/>
      <c r="O2" s="10"/>
      <c r="P2" s="10"/>
      <c r="Q2" s="10"/>
      <c r="R2" s="10"/>
      <c r="S2" s="10"/>
      <c r="T2" s="10"/>
      <c r="U2" s="6"/>
      <c r="V2" s="11"/>
      <c r="W2" s="11"/>
      <c r="X2" s="11"/>
      <c r="Y2" s="11"/>
      <c r="Z2" s="11"/>
      <c r="AA2" s="11"/>
      <c r="AB2" s="11"/>
    </row>
    <row r="3" spans="3:28" ht="14.5" customHeight="1" x14ac:dyDescent="0.35">
      <c r="G3" s="8"/>
    </row>
    <row r="4" spans="3:28" ht="14.5" customHeight="1" x14ac:dyDescent="0.35">
      <c r="C4" s="43" t="s">
        <v>1</v>
      </c>
      <c r="D4" s="43"/>
      <c r="E4" s="43"/>
      <c r="F4" s="43"/>
      <c r="G4" s="43"/>
      <c r="H4" s="43"/>
      <c r="I4" s="43"/>
      <c r="J4" s="43"/>
    </row>
    <row r="5" spans="3:28" ht="14.5" customHeight="1" x14ac:dyDescent="0.35">
      <c r="C5" s="43"/>
      <c r="D5" s="43"/>
      <c r="E5" s="43"/>
      <c r="F5" s="43"/>
      <c r="G5" s="43"/>
      <c r="H5" s="43"/>
      <c r="I5" s="43"/>
      <c r="J5" s="43"/>
    </row>
    <row r="6" spans="3:28" ht="14.5" customHeight="1" x14ac:dyDescent="0.35">
      <c r="C6" s="38" t="s">
        <v>210</v>
      </c>
      <c r="D6" s="38"/>
      <c r="E6" s="38"/>
      <c r="F6" s="38"/>
      <c r="G6" s="38"/>
      <c r="H6" s="38"/>
      <c r="I6" s="38"/>
      <c r="J6" s="38"/>
    </row>
    <row r="7" spans="3:28" ht="14.5" customHeight="1" x14ac:dyDescent="0.35">
      <c r="C7" s="38"/>
      <c r="D7" s="38"/>
      <c r="E7" s="38"/>
      <c r="F7" s="38"/>
      <c r="G7" s="38"/>
      <c r="H7" s="38"/>
      <c r="I7" s="38"/>
      <c r="J7" s="38"/>
      <c r="Q7" s="172"/>
      <c r="R7" s="172"/>
      <c r="S7" s="172"/>
      <c r="T7" s="172"/>
    </row>
    <row r="8" spans="3:28" ht="14.5" customHeight="1" x14ac:dyDescent="0.35">
      <c r="C8" s="44" t="s">
        <v>224</v>
      </c>
      <c r="D8" s="44"/>
      <c r="E8" s="44"/>
      <c r="F8" s="44"/>
      <c r="G8" s="44"/>
      <c r="H8" s="44"/>
      <c r="I8" s="44"/>
      <c r="J8" s="44"/>
      <c r="M8" s="172"/>
      <c r="N8" s="172"/>
      <c r="O8" s="172"/>
      <c r="P8" s="172"/>
      <c r="Q8" s="172"/>
      <c r="R8" s="172"/>
      <c r="S8" s="172"/>
      <c r="T8" s="172"/>
    </row>
    <row r="9" spans="3:28" ht="14.5" customHeight="1" x14ac:dyDescent="0.35">
      <c r="C9" s="44"/>
      <c r="D9" s="44"/>
      <c r="E9" s="44"/>
      <c r="F9" s="44"/>
      <c r="G9" s="44"/>
      <c r="H9" s="44"/>
      <c r="I9" s="44"/>
      <c r="J9" s="44"/>
      <c r="M9" s="172"/>
      <c r="N9" s="172"/>
      <c r="O9" s="172"/>
      <c r="P9" s="172"/>
      <c r="Q9" s="172"/>
      <c r="R9" s="172"/>
      <c r="S9" s="172"/>
      <c r="T9" s="172"/>
    </row>
    <row r="10" spans="3:28" ht="14.5" customHeight="1" x14ac:dyDescent="0.35">
      <c r="C10" s="44" t="s">
        <v>211</v>
      </c>
      <c r="D10" s="44"/>
      <c r="E10" s="44"/>
      <c r="F10" s="44"/>
      <c r="G10" s="44"/>
      <c r="H10" s="44"/>
      <c r="I10" s="44"/>
      <c r="J10" s="44"/>
      <c r="M10" s="172"/>
      <c r="N10" s="172"/>
      <c r="O10" s="172"/>
      <c r="P10" s="172"/>
    </row>
    <row r="11" spans="3:28" ht="14.5" customHeight="1" x14ac:dyDescent="0.35">
      <c r="C11" s="44"/>
      <c r="D11" s="44"/>
      <c r="E11" s="44"/>
      <c r="F11" s="44"/>
      <c r="G11" s="44"/>
      <c r="H11" s="44"/>
      <c r="I11" s="44"/>
      <c r="J11" s="44"/>
      <c r="M11" s="172"/>
      <c r="N11" s="172"/>
      <c r="O11" s="172"/>
      <c r="P11" s="172"/>
    </row>
    <row r="12" spans="3:28" ht="14.5" customHeight="1" x14ac:dyDescent="0.35">
      <c r="C12" s="44" t="s">
        <v>218</v>
      </c>
      <c r="D12" s="44"/>
      <c r="E12" s="44"/>
      <c r="F12" s="44"/>
      <c r="G12" s="44"/>
      <c r="H12" s="44"/>
      <c r="I12" s="44"/>
      <c r="J12" s="44"/>
      <c r="M12" s="172"/>
      <c r="N12" s="172"/>
      <c r="O12" s="172"/>
      <c r="P12" s="172"/>
    </row>
    <row r="13" spans="3:28" ht="15.65" customHeight="1" x14ac:dyDescent="0.35">
      <c r="C13" s="44" t="s">
        <v>222</v>
      </c>
      <c r="D13" s="44"/>
      <c r="E13" s="44"/>
      <c r="F13" s="44"/>
      <c r="G13" s="44"/>
      <c r="H13" s="44"/>
      <c r="I13" s="44"/>
      <c r="J13" s="44"/>
    </row>
    <row r="14" spans="3:28" ht="14.5" customHeight="1" x14ac:dyDescent="0.35">
      <c r="C14" s="44"/>
      <c r="D14" s="44"/>
      <c r="E14" s="44"/>
      <c r="F14" s="44"/>
      <c r="G14" s="44"/>
      <c r="H14" s="44"/>
      <c r="I14" s="44"/>
      <c r="J14" s="44"/>
    </row>
    <row r="15" spans="3:28" ht="14.5" customHeight="1" x14ac:dyDescent="0.35">
      <c r="C15" s="44" t="s">
        <v>219</v>
      </c>
      <c r="D15" s="44"/>
      <c r="E15" s="44"/>
      <c r="F15" s="44"/>
      <c r="G15" s="44"/>
      <c r="H15" s="44"/>
      <c r="I15" s="44"/>
      <c r="J15" s="44"/>
    </row>
    <row r="16" spans="3:28" ht="14.5" customHeight="1" x14ac:dyDescent="0.35">
      <c r="C16" s="34"/>
      <c r="D16" s="44" t="s">
        <v>236</v>
      </c>
      <c r="E16" s="44"/>
      <c r="F16" s="44"/>
      <c r="G16" s="44"/>
      <c r="H16" s="44"/>
      <c r="I16" s="44"/>
      <c r="J16" s="44"/>
    </row>
    <row r="17" spans="1:27" ht="14.5" customHeight="1" x14ac:dyDescent="0.35">
      <c r="A17" s="153"/>
      <c r="C17" s="34"/>
      <c r="D17" s="44" t="s">
        <v>221</v>
      </c>
      <c r="E17" s="44"/>
      <c r="F17" s="44"/>
      <c r="G17" s="44"/>
      <c r="H17" s="44"/>
      <c r="I17" s="44"/>
      <c r="J17" s="44"/>
    </row>
    <row r="18" spans="1:27" ht="14.5" customHeight="1" x14ac:dyDescent="0.35">
      <c r="A18" s="153"/>
      <c r="C18" s="44" t="s">
        <v>220</v>
      </c>
      <c r="D18" s="44"/>
      <c r="E18" s="44"/>
      <c r="F18" s="44"/>
      <c r="G18" s="44"/>
      <c r="H18" s="44"/>
      <c r="I18" s="44"/>
      <c r="J18" s="44"/>
    </row>
    <row r="19" spans="1:27" ht="14.5" customHeight="1" x14ac:dyDescent="0.35">
      <c r="A19" s="153"/>
    </row>
    <row r="20" spans="1:27" x14ac:dyDescent="0.35">
      <c r="A20" s="152"/>
    </row>
    <row r="21" spans="1:27" x14ac:dyDescent="0.35">
      <c r="A21" s="152"/>
    </row>
    <row r="22" spans="1:27" x14ac:dyDescent="0.35">
      <c r="A22" s="23"/>
      <c r="C22" s="74" t="s">
        <v>188</v>
      </c>
      <c r="D22" s="74"/>
      <c r="E22" s="74"/>
      <c r="F22" s="74"/>
      <c r="H22" s="165" t="s">
        <v>189</v>
      </c>
      <c r="I22" s="165"/>
      <c r="J22" s="165"/>
      <c r="K22" s="165"/>
      <c r="L22" s="165"/>
      <c r="M22" s="165"/>
      <c r="N22" s="165"/>
      <c r="O22" s="165"/>
      <c r="P22" s="165"/>
      <c r="Q22" s="165"/>
      <c r="R22" s="165"/>
      <c r="S22" s="165"/>
      <c r="T22" s="165"/>
      <c r="U22" s="165"/>
      <c r="V22" s="165"/>
      <c r="W22" s="165"/>
      <c r="X22" s="165"/>
      <c r="Y22" s="165"/>
      <c r="Z22" s="165"/>
      <c r="AA22" s="165"/>
    </row>
    <row r="23" spans="1:27" ht="14.5" customHeight="1" x14ac:dyDescent="0.35">
      <c r="A23" s="152"/>
      <c r="B23" s="131" t="s">
        <v>44</v>
      </c>
      <c r="C23" s="148" t="s">
        <v>90</v>
      </c>
      <c r="D23" s="149"/>
      <c r="E23" s="173" t="s">
        <v>237</v>
      </c>
      <c r="F23" s="174"/>
      <c r="H23" s="166" t="s">
        <v>212</v>
      </c>
      <c r="I23" s="166"/>
      <c r="J23" s="166" t="s">
        <v>213</v>
      </c>
      <c r="K23" s="166"/>
      <c r="L23" s="166" t="s">
        <v>214</v>
      </c>
      <c r="M23" s="166"/>
      <c r="N23" s="166" t="s">
        <v>215</v>
      </c>
      <c r="O23" s="166"/>
      <c r="P23" s="166" t="s">
        <v>216</v>
      </c>
      <c r="Q23" s="166"/>
      <c r="R23" s="168" t="s">
        <v>217</v>
      </c>
      <c r="S23" s="168"/>
      <c r="T23" s="168"/>
      <c r="U23" s="168"/>
      <c r="V23" s="168"/>
      <c r="W23" s="168"/>
      <c r="X23" s="168"/>
      <c r="Y23" s="168"/>
      <c r="Z23" s="168"/>
      <c r="AA23" s="168"/>
    </row>
    <row r="24" spans="1:27" ht="15" thickBot="1" x14ac:dyDescent="0.4">
      <c r="A24" s="152"/>
      <c r="B24" s="132"/>
      <c r="C24" s="148"/>
      <c r="D24" s="149"/>
      <c r="E24" s="175"/>
      <c r="F24" s="176"/>
      <c r="H24" s="167"/>
      <c r="I24" s="167"/>
      <c r="J24" s="167"/>
      <c r="K24" s="167"/>
      <c r="L24" s="167"/>
      <c r="M24" s="167"/>
      <c r="N24" s="167"/>
      <c r="O24" s="167"/>
      <c r="P24" s="167"/>
      <c r="Q24" s="167"/>
      <c r="R24" s="169"/>
      <c r="S24" s="169"/>
      <c r="T24" s="169"/>
      <c r="U24" s="169"/>
      <c r="V24" s="169"/>
      <c r="W24" s="169"/>
      <c r="X24" s="169"/>
      <c r="Y24" s="169"/>
      <c r="Z24" s="169"/>
      <c r="AA24" s="169"/>
    </row>
    <row r="25" spans="1:27" ht="15" thickTop="1" x14ac:dyDescent="0.35">
      <c r="A25" s="152"/>
      <c r="B25" s="133">
        <v>1</v>
      </c>
      <c r="C25" s="150" t="s">
        <v>33</v>
      </c>
      <c r="D25" s="150"/>
      <c r="E25" s="151">
        <v>0.82</v>
      </c>
      <c r="F25" s="151"/>
      <c r="G25" s="145" t="s">
        <v>67</v>
      </c>
      <c r="H25" s="155">
        <v>4</v>
      </c>
      <c r="I25" s="155"/>
      <c r="J25" s="155">
        <v>7</v>
      </c>
      <c r="K25" s="155"/>
      <c r="L25" s="155">
        <v>10</v>
      </c>
      <c r="M25" s="155"/>
      <c r="N25" s="155">
        <v>13</v>
      </c>
      <c r="O25" s="155"/>
      <c r="P25" s="155">
        <v>16</v>
      </c>
      <c r="Q25" s="155"/>
      <c r="R25" s="157"/>
      <c r="S25" s="157"/>
      <c r="T25" s="157"/>
      <c r="U25" s="157"/>
      <c r="V25" s="157"/>
      <c r="W25" s="157"/>
      <c r="X25" s="157"/>
      <c r="Y25" s="157"/>
      <c r="Z25" s="157"/>
      <c r="AA25" s="157"/>
    </row>
    <row r="26" spans="1:27" x14ac:dyDescent="0.35">
      <c r="A26" s="152"/>
      <c r="B26" s="134"/>
      <c r="C26" s="150"/>
      <c r="D26" s="150"/>
      <c r="E26" s="151"/>
      <c r="F26" s="151"/>
      <c r="G26" s="146"/>
      <c r="H26" s="156"/>
      <c r="I26" s="156"/>
      <c r="J26" s="156"/>
      <c r="K26" s="156"/>
      <c r="L26" s="156"/>
      <c r="M26" s="156"/>
      <c r="N26" s="156"/>
      <c r="O26" s="156"/>
      <c r="P26" s="156"/>
      <c r="Q26" s="156"/>
      <c r="R26" s="158"/>
      <c r="S26" s="158"/>
      <c r="T26" s="158"/>
      <c r="U26" s="158"/>
      <c r="V26" s="158"/>
      <c r="W26" s="158"/>
      <c r="X26" s="158"/>
      <c r="Y26" s="158"/>
      <c r="Z26" s="158"/>
      <c r="AA26" s="158"/>
    </row>
    <row r="27" spans="1:27" x14ac:dyDescent="0.35">
      <c r="A27" s="152"/>
      <c r="B27" s="133">
        <v>2</v>
      </c>
      <c r="C27" s="150" t="s">
        <v>34</v>
      </c>
      <c r="D27" s="150"/>
      <c r="E27" s="151">
        <v>1.0029999999999999</v>
      </c>
      <c r="F27" s="151"/>
      <c r="G27" s="147" t="s">
        <v>67</v>
      </c>
      <c r="H27" s="156">
        <v>5</v>
      </c>
      <c r="I27" s="156"/>
      <c r="J27" s="156">
        <v>6</v>
      </c>
      <c r="K27" s="156"/>
      <c r="L27" s="156">
        <v>7</v>
      </c>
      <c r="M27" s="156"/>
      <c r="N27" s="156">
        <v>8</v>
      </c>
      <c r="O27" s="156"/>
      <c r="P27" s="156">
        <v>9</v>
      </c>
      <c r="Q27" s="156"/>
      <c r="R27" s="158"/>
      <c r="S27" s="158"/>
      <c r="T27" s="158"/>
      <c r="U27" s="158"/>
      <c r="V27" s="158"/>
      <c r="W27" s="158"/>
      <c r="X27" s="158"/>
      <c r="Y27" s="158"/>
      <c r="Z27" s="158"/>
      <c r="AA27" s="158"/>
    </row>
    <row r="28" spans="1:27" x14ac:dyDescent="0.35">
      <c r="A28" s="152"/>
      <c r="B28" s="134"/>
      <c r="C28" s="150"/>
      <c r="D28" s="150"/>
      <c r="E28" s="151"/>
      <c r="F28" s="151"/>
      <c r="G28" s="146"/>
      <c r="H28" s="156"/>
      <c r="I28" s="156"/>
      <c r="J28" s="156"/>
      <c r="K28" s="156"/>
      <c r="L28" s="156"/>
      <c r="M28" s="156"/>
      <c r="N28" s="156"/>
      <c r="O28" s="156"/>
      <c r="P28" s="156"/>
      <c r="Q28" s="156"/>
      <c r="R28" s="158"/>
      <c r="S28" s="158"/>
      <c r="T28" s="158"/>
      <c r="U28" s="158"/>
      <c r="V28" s="158"/>
      <c r="W28" s="158"/>
      <c r="X28" s="158"/>
      <c r="Y28" s="158"/>
      <c r="Z28" s="158"/>
      <c r="AA28" s="158"/>
    </row>
    <row r="29" spans="1:27" x14ac:dyDescent="0.35">
      <c r="A29" s="152"/>
      <c r="B29" s="133">
        <v>3</v>
      </c>
      <c r="C29" s="150" t="s">
        <v>35</v>
      </c>
      <c r="D29" s="150"/>
      <c r="E29" s="151">
        <v>2.2999999999999998</v>
      </c>
      <c r="F29" s="151"/>
      <c r="G29" s="147" t="s">
        <v>67</v>
      </c>
      <c r="H29" s="156">
        <v>6</v>
      </c>
      <c r="I29" s="156"/>
      <c r="J29" s="156">
        <v>5</v>
      </c>
      <c r="K29" s="156"/>
      <c r="L29" s="156">
        <v>4</v>
      </c>
      <c r="M29" s="156"/>
      <c r="N29" s="156">
        <v>3</v>
      </c>
      <c r="O29" s="156"/>
      <c r="P29" s="156">
        <v>2</v>
      </c>
      <c r="Q29" s="156"/>
      <c r="R29" s="158"/>
      <c r="S29" s="158"/>
      <c r="T29" s="158"/>
      <c r="U29" s="158"/>
      <c r="V29" s="158"/>
      <c r="W29" s="158"/>
      <c r="X29" s="158"/>
      <c r="Y29" s="158"/>
      <c r="Z29" s="158"/>
      <c r="AA29" s="158"/>
    </row>
    <row r="30" spans="1:27" x14ac:dyDescent="0.35">
      <c r="A30" s="152"/>
      <c r="B30" s="134"/>
      <c r="C30" s="150"/>
      <c r="D30" s="150"/>
      <c r="E30" s="151"/>
      <c r="F30" s="151"/>
      <c r="G30" s="146"/>
      <c r="H30" s="156"/>
      <c r="I30" s="156"/>
      <c r="J30" s="156"/>
      <c r="K30" s="156"/>
      <c r="L30" s="156"/>
      <c r="M30" s="156"/>
      <c r="N30" s="156"/>
      <c r="O30" s="156"/>
      <c r="P30" s="156"/>
      <c r="Q30" s="156"/>
      <c r="R30" s="158"/>
      <c r="S30" s="158"/>
      <c r="T30" s="158"/>
      <c r="U30" s="158"/>
      <c r="V30" s="158"/>
      <c r="W30" s="158"/>
      <c r="X30" s="158"/>
      <c r="Y30" s="158"/>
      <c r="Z30" s="158"/>
      <c r="AA30" s="158"/>
    </row>
    <row r="31" spans="1:27" x14ac:dyDescent="0.35">
      <c r="A31" s="152"/>
      <c r="B31" s="133">
        <v>4</v>
      </c>
      <c r="C31" s="150" t="s">
        <v>36</v>
      </c>
      <c r="D31" s="150"/>
      <c r="E31" s="151">
        <v>0.65</v>
      </c>
      <c r="F31" s="151"/>
      <c r="G31" s="147" t="s">
        <v>67</v>
      </c>
      <c r="H31" s="164">
        <v>7</v>
      </c>
      <c r="I31" s="164"/>
      <c r="J31" s="164">
        <v>4</v>
      </c>
      <c r="K31" s="164"/>
      <c r="L31" s="164">
        <v>1</v>
      </c>
      <c r="M31" s="164"/>
      <c r="N31" s="164">
        <v>2</v>
      </c>
      <c r="O31" s="164"/>
      <c r="P31" s="164">
        <v>5</v>
      </c>
      <c r="Q31" s="164"/>
      <c r="R31" s="154"/>
      <c r="S31" s="154"/>
      <c r="T31" s="154"/>
      <c r="U31" s="154"/>
      <c r="V31" s="154"/>
      <c r="W31" s="154"/>
      <c r="X31" s="154"/>
      <c r="Y31" s="154"/>
      <c r="Z31" s="154"/>
      <c r="AA31" s="154"/>
    </row>
    <row r="32" spans="1:27" x14ac:dyDescent="0.35">
      <c r="A32" s="152"/>
      <c r="B32" s="134"/>
      <c r="C32" s="150"/>
      <c r="D32" s="150"/>
      <c r="E32" s="151"/>
      <c r="F32" s="151"/>
      <c r="G32" s="146"/>
      <c r="H32" s="164"/>
      <c r="I32" s="164"/>
      <c r="J32" s="164"/>
      <c r="K32" s="164"/>
      <c r="L32" s="164"/>
      <c r="M32" s="164"/>
      <c r="N32" s="164"/>
      <c r="O32" s="164"/>
      <c r="P32" s="164"/>
      <c r="Q32" s="164"/>
      <c r="R32" s="154"/>
      <c r="S32" s="154"/>
      <c r="T32" s="154"/>
      <c r="U32" s="154"/>
      <c r="V32" s="154"/>
      <c r="W32" s="154"/>
      <c r="X32" s="154"/>
      <c r="Y32" s="154"/>
      <c r="Z32" s="154"/>
      <c r="AA32" s="154"/>
    </row>
    <row r="33" spans="1:27" x14ac:dyDescent="0.35">
      <c r="A33" s="152"/>
      <c r="B33" s="133">
        <v>5</v>
      </c>
      <c r="C33" s="170"/>
      <c r="D33" s="170"/>
      <c r="E33" s="171"/>
      <c r="F33" s="171"/>
      <c r="G33" s="147" t="s">
        <v>67</v>
      </c>
      <c r="H33" s="154"/>
      <c r="I33" s="154"/>
      <c r="J33" s="154"/>
      <c r="K33" s="154"/>
      <c r="L33" s="154"/>
      <c r="M33" s="154"/>
      <c r="N33" s="154"/>
      <c r="O33" s="154"/>
      <c r="P33" s="154"/>
      <c r="Q33" s="154"/>
      <c r="R33" s="154"/>
      <c r="S33" s="154"/>
      <c r="T33" s="154"/>
      <c r="U33" s="154"/>
      <c r="V33" s="154"/>
      <c r="W33" s="154"/>
      <c r="X33" s="154"/>
      <c r="Y33" s="154"/>
      <c r="Z33" s="154"/>
      <c r="AA33" s="154"/>
    </row>
    <row r="34" spans="1:27" x14ac:dyDescent="0.35">
      <c r="A34" s="152"/>
      <c r="B34" s="134"/>
      <c r="C34" s="170"/>
      <c r="D34" s="170"/>
      <c r="E34" s="171"/>
      <c r="F34" s="171"/>
      <c r="G34" s="146"/>
      <c r="H34" s="154"/>
      <c r="I34" s="154"/>
      <c r="J34" s="154"/>
      <c r="K34" s="154"/>
      <c r="L34" s="154"/>
      <c r="M34" s="154"/>
      <c r="N34" s="154"/>
      <c r="O34" s="154"/>
      <c r="P34" s="154"/>
      <c r="Q34" s="154"/>
      <c r="R34" s="154"/>
      <c r="S34" s="154"/>
      <c r="T34" s="154"/>
      <c r="U34" s="154"/>
      <c r="V34" s="154"/>
      <c r="W34" s="154"/>
      <c r="X34" s="154"/>
      <c r="Y34" s="154"/>
      <c r="Z34" s="154"/>
      <c r="AA34" s="154"/>
    </row>
    <row r="35" spans="1:27" x14ac:dyDescent="0.35">
      <c r="A35" s="152"/>
      <c r="B35" s="133">
        <v>6</v>
      </c>
      <c r="C35" s="170"/>
      <c r="D35" s="170"/>
      <c r="E35" s="171"/>
      <c r="F35" s="171"/>
      <c r="G35" s="147" t="s">
        <v>67</v>
      </c>
      <c r="H35" s="158"/>
      <c r="I35" s="158"/>
      <c r="J35" s="158"/>
      <c r="K35" s="158"/>
      <c r="L35" s="158"/>
      <c r="M35" s="158"/>
      <c r="N35" s="158"/>
      <c r="O35" s="158"/>
      <c r="P35" s="158"/>
      <c r="Q35" s="158"/>
      <c r="R35" s="158"/>
      <c r="S35" s="158"/>
      <c r="T35" s="158"/>
      <c r="U35" s="158"/>
      <c r="V35" s="158"/>
      <c r="W35" s="158"/>
      <c r="X35" s="158"/>
      <c r="Y35" s="158"/>
      <c r="Z35" s="158"/>
      <c r="AA35" s="158"/>
    </row>
    <row r="36" spans="1:27" x14ac:dyDescent="0.35">
      <c r="A36" s="152"/>
      <c r="B36" s="134"/>
      <c r="C36" s="170"/>
      <c r="D36" s="170"/>
      <c r="E36" s="171"/>
      <c r="F36" s="171"/>
      <c r="G36" s="146"/>
      <c r="H36" s="158"/>
      <c r="I36" s="158"/>
      <c r="J36" s="158"/>
      <c r="K36" s="158"/>
      <c r="L36" s="158"/>
      <c r="M36" s="158"/>
      <c r="N36" s="158"/>
      <c r="O36" s="158"/>
      <c r="P36" s="158"/>
      <c r="Q36" s="158"/>
      <c r="R36" s="158"/>
      <c r="S36" s="158"/>
      <c r="T36" s="158"/>
      <c r="U36" s="158"/>
      <c r="V36" s="158"/>
      <c r="W36" s="158"/>
      <c r="X36" s="158"/>
      <c r="Y36" s="158"/>
      <c r="Z36" s="158"/>
      <c r="AA36" s="158"/>
    </row>
    <row r="37" spans="1:27" x14ac:dyDescent="0.35">
      <c r="A37" s="152"/>
      <c r="B37" s="133">
        <v>7</v>
      </c>
      <c r="C37" s="170"/>
      <c r="D37" s="170"/>
      <c r="E37" s="171"/>
      <c r="F37" s="171"/>
      <c r="G37" s="147" t="s">
        <v>67</v>
      </c>
      <c r="H37" s="158"/>
      <c r="I37" s="158"/>
      <c r="J37" s="158"/>
      <c r="K37" s="158"/>
      <c r="L37" s="158"/>
      <c r="M37" s="158"/>
      <c r="N37" s="158"/>
      <c r="O37" s="158"/>
      <c r="P37" s="158"/>
      <c r="Q37" s="158"/>
      <c r="R37" s="158"/>
      <c r="S37" s="158"/>
      <c r="T37" s="158"/>
      <c r="U37" s="158"/>
      <c r="V37" s="158"/>
      <c r="W37" s="158"/>
      <c r="X37" s="158"/>
      <c r="Y37" s="158"/>
      <c r="Z37" s="158"/>
      <c r="AA37" s="158"/>
    </row>
    <row r="38" spans="1:27" x14ac:dyDescent="0.35">
      <c r="A38" s="152"/>
      <c r="B38" s="134"/>
      <c r="C38" s="170"/>
      <c r="D38" s="170"/>
      <c r="E38" s="171"/>
      <c r="F38" s="171"/>
      <c r="G38" s="146"/>
      <c r="H38" s="158"/>
      <c r="I38" s="158"/>
      <c r="J38" s="158"/>
      <c r="K38" s="158"/>
      <c r="L38" s="158"/>
      <c r="M38" s="158"/>
      <c r="N38" s="158"/>
      <c r="O38" s="158"/>
      <c r="P38" s="158"/>
      <c r="Q38" s="158"/>
      <c r="R38" s="158"/>
      <c r="S38" s="158"/>
      <c r="T38" s="158"/>
      <c r="U38" s="158"/>
      <c r="V38" s="158"/>
      <c r="W38" s="158"/>
      <c r="X38" s="158"/>
      <c r="Y38" s="158"/>
      <c r="Z38" s="158"/>
      <c r="AA38" s="158"/>
    </row>
    <row r="39" spans="1:27" x14ac:dyDescent="0.35">
      <c r="A39" s="152"/>
      <c r="B39" s="133">
        <v>8</v>
      </c>
      <c r="C39" s="170"/>
      <c r="D39" s="170"/>
      <c r="E39" s="171"/>
      <c r="F39" s="171"/>
      <c r="G39" s="147" t="s">
        <v>67</v>
      </c>
      <c r="H39" s="158"/>
      <c r="I39" s="158"/>
      <c r="J39" s="158"/>
      <c r="K39" s="158"/>
      <c r="L39" s="158"/>
      <c r="M39" s="158"/>
      <c r="N39" s="158"/>
      <c r="O39" s="158"/>
      <c r="P39" s="158"/>
      <c r="Q39" s="158"/>
      <c r="R39" s="158"/>
      <c r="S39" s="158"/>
      <c r="T39" s="158"/>
      <c r="U39" s="158"/>
      <c r="V39" s="158"/>
      <c r="W39" s="158"/>
      <c r="X39" s="158"/>
      <c r="Y39" s="158"/>
      <c r="Z39" s="158"/>
      <c r="AA39" s="158"/>
    </row>
    <row r="40" spans="1:27" x14ac:dyDescent="0.35">
      <c r="A40" s="152"/>
      <c r="B40" s="134"/>
      <c r="C40" s="170"/>
      <c r="D40" s="170"/>
      <c r="E40" s="171"/>
      <c r="F40" s="171"/>
      <c r="G40" s="146"/>
      <c r="H40" s="158"/>
      <c r="I40" s="158"/>
      <c r="J40" s="158"/>
      <c r="K40" s="158"/>
      <c r="L40" s="158"/>
      <c r="M40" s="158"/>
      <c r="N40" s="158"/>
      <c r="O40" s="158"/>
      <c r="P40" s="158"/>
      <c r="Q40" s="158"/>
      <c r="R40" s="158"/>
      <c r="S40" s="158"/>
      <c r="T40" s="158"/>
      <c r="U40" s="158"/>
      <c r="V40" s="158"/>
      <c r="W40" s="158"/>
      <c r="X40" s="158"/>
      <c r="Y40" s="158"/>
      <c r="Z40" s="158"/>
      <c r="AA40" s="158"/>
    </row>
    <row r="41" spans="1:27" x14ac:dyDescent="0.35">
      <c r="A41" s="152"/>
      <c r="B41" s="133">
        <v>9</v>
      </c>
      <c r="C41" s="170"/>
      <c r="D41" s="170"/>
      <c r="E41" s="171"/>
      <c r="F41" s="171"/>
      <c r="G41" s="147" t="s">
        <v>67</v>
      </c>
      <c r="H41" s="154"/>
      <c r="I41" s="154"/>
      <c r="J41" s="154"/>
      <c r="K41" s="154"/>
      <c r="L41" s="154"/>
      <c r="M41" s="154"/>
      <c r="N41" s="154"/>
      <c r="O41" s="154"/>
      <c r="P41" s="154"/>
      <c r="Q41" s="154"/>
      <c r="R41" s="154"/>
      <c r="S41" s="154"/>
      <c r="T41" s="154"/>
      <c r="U41" s="154"/>
      <c r="V41" s="154"/>
      <c r="W41" s="154"/>
      <c r="X41" s="154"/>
      <c r="Y41" s="154"/>
      <c r="Z41" s="154"/>
      <c r="AA41" s="154"/>
    </row>
    <row r="42" spans="1:27" x14ac:dyDescent="0.35">
      <c r="A42" s="152"/>
      <c r="B42" s="134"/>
      <c r="C42" s="170"/>
      <c r="D42" s="170"/>
      <c r="E42" s="171"/>
      <c r="F42" s="171"/>
      <c r="G42" s="146"/>
      <c r="H42" s="154"/>
      <c r="I42" s="154"/>
      <c r="J42" s="154"/>
      <c r="K42" s="154"/>
      <c r="L42" s="154"/>
      <c r="M42" s="154"/>
      <c r="N42" s="154"/>
      <c r="O42" s="154"/>
      <c r="P42" s="154"/>
      <c r="Q42" s="154"/>
      <c r="R42" s="154"/>
      <c r="S42" s="154"/>
      <c r="T42" s="154"/>
      <c r="U42" s="154"/>
      <c r="V42" s="154"/>
      <c r="W42" s="154"/>
      <c r="X42" s="154"/>
      <c r="Y42" s="154"/>
      <c r="Z42" s="154"/>
      <c r="AA42" s="154"/>
    </row>
    <row r="43" spans="1:27" x14ac:dyDescent="0.35">
      <c r="A43" s="152"/>
      <c r="B43" s="133">
        <v>10</v>
      </c>
      <c r="C43" s="170"/>
      <c r="D43" s="170"/>
      <c r="E43" s="171"/>
      <c r="F43" s="171"/>
      <c r="G43" s="147" t="s">
        <v>67</v>
      </c>
      <c r="H43" s="154"/>
      <c r="I43" s="154"/>
      <c r="J43" s="154"/>
      <c r="K43" s="154"/>
      <c r="L43" s="154"/>
      <c r="M43" s="154"/>
      <c r="N43" s="154"/>
      <c r="O43" s="154"/>
      <c r="P43" s="154"/>
      <c r="Q43" s="154"/>
      <c r="R43" s="154"/>
      <c r="S43" s="154"/>
      <c r="T43" s="154"/>
      <c r="U43" s="154"/>
      <c r="V43" s="154"/>
      <c r="W43" s="154"/>
      <c r="X43" s="154"/>
      <c r="Y43" s="154"/>
      <c r="Z43" s="154"/>
      <c r="AA43" s="154"/>
    </row>
    <row r="44" spans="1:27" x14ac:dyDescent="0.35">
      <c r="A44" s="152"/>
      <c r="B44" s="134"/>
      <c r="C44" s="170"/>
      <c r="D44" s="170"/>
      <c r="E44" s="171"/>
      <c r="F44" s="171"/>
      <c r="G44" s="146"/>
      <c r="H44" s="154"/>
      <c r="I44" s="154"/>
      <c r="J44" s="154"/>
      <c r="K44" s="154"/>
      <c r="L44" s="154"/>
      <c r="M44" s="154"/>
      <c r="N44" s="154"/>
      <c r="O44" s="154"/>
      <c r="P44" s="154"/>
      <c r="Q44" s="154"/>
      <c r="R44" s="154"/>
      <c r="S44" s="154"/>
      <c r="T44" s="154"/>
      <c r="U44" s="154"/>
      <c r="V44" s="154"/>
      <c r="W44" s="154"/>
      <c r="X44" s="154"/>
      <c r="Y44" s="154"/>
      <c r="Z44" s="154"/>
      <c r="AA44" s="154"/>
    </row>
    <row r="45" spans="1:27" x14ac:dyDescent="0.35">
      <c r="A45" s="152"/>
      <c r="B45" s="133">
        <v>11</v>
      </c>
      <c r="C45" s="170"/>
      <c r="D45" s="170"/>
      <c r="E45" s="171"/>
      <c r="F45" s="171"/>
      <c r="G45" s="147" t="s">
        <v>67</v>
      </c>
      <c r="H45" s="158"/>
      <c r="I45" s="158"/>
      <c r="J45" s="158"/>
      <c r="K45" s="158"/>
      <c r="L45" s="158"/>
      <c r="M45" s="158"/>
      <c r="N45" s="158"/>
      <c r="O45" s="158"/>
      <c r="P45" s="158"/>
      <c r="Q45" s="158"/>
      <c r="R45" s="158"/>
      <c r="S45" s="158"/>
      <c r="T45" s="158"/>
      <c r="U45" s="158"/>
      <c r="V45" s="158"/>
      <c r="W45" s="158"/>
      <c r="X45" s="158"/>
      <c r="Y45" s="158"/>
      <c r="Z45" s="158"/>
      <c r="AA45" s="158"/>
    </row>
    <row r="46" spans="1:27" x14ac:dyDescent="0.35">
      <c r="A46" s="152"/>
      <c r="B46" s="134"/>
      <c r="C46" s="170"/>
      <c r="D46" s="170"/>
      <c r="E46" s="171"/>
      <c r="F46" s="171"/>
      <c r="G46" s="146"/>
      <c r="H46" s="158"/>
      <c r="I46" s="158"/>
      <c r="J46" s="158"/>
      <c r="K46" s="158"/>
      <c r="L46" s="158"/>
      <c r="M46" s="158"/>
      <c r="N46" s="158"/>
      <c r="O46" s="158"/>
      <c r="P46" s="158"/>
      <c r="Q46" s="158"/>
      <c r="R46" s="158"/>
      <c r="S46" s="158"/>
      <c r="T46" s="158"/>
      <c r="U46" s="158"/>
      <c r="V46" s="158"/>
      <c r="W46" s="158"/>
      <c r="X46" s="158"/>
      <c r="Y46" s="158"/>
      <c r="Z46" s="158"/>
      <c r="AA46" s="158"/>
    </row>
    <row r="47" spans="1:27" x14ac:dyDescent="0.35">
      <c r="A47" s="152"/>
      <c r="B47" s="133">
        <v>12</v>
      </c>
      <c r="C47" s="170"/>
      <c r="D47" s="170"/>
      <c r="E47" s="171"/>
      <c r="F47" s="171"/>
      <c r="G47" s="147" t="s">
        <v>67</v>
      </c>
      <c r="H47" s="158"/>
      <c r="I47" s="158"/>
      <c r="J47" s="158"/>
      <c r="K47" s="158"/>
      <c r="L47" s="158"/>
      <c r="M47" s="158"/>
      <c r="N47" s="158"/>
      <c r="O47" s="158"/>
      <c r="P47" s="158"/>
      <c r="Q47" s="158"/>
      <c r="R47" s="158"/>
      <c r="S47" s="158"/>
      <c r="T47" s="158"/>
      <c r="U47" s="158"/>
      <c r="V47" s="158"/>
      <c r="W47" s="158"/>
      <c r="X47" s="158"/>
      <c r="Y47" s="158"/>
      <c r="Z47" s="158"/>
      <c r="AA47" s="158"/>
    </row>
    <row r="48" spans="1:27" x14ac:dyDescent="0.35">
      <c r="A48" s="152"/>
      <c r="B48" s="134"/>
      <c r="C48" s="170"/>
      <c r="D48" s="170"/>
      <c r="E48" s="171"/>
      <c r="F48" s="171"/>
      <c r="G48" s="146"/>
      <c r="H48" s="158"/>
      <c r="I48" s="158"/>
      <c r="J48" s="158"/>
      <c r="K48" s="158"/>
      <c r="L48" s="158"/>
      <c r="M48" s="158"/>
      <c r="N48" s="158"/>
      <c r="O48" s="158"/>
      <c r="P48" s="158"/>
      <c r="Q48" s="158"/>
      <c r="R48" s="158"/>
      <c r="S48" s="158"/>
      <c r="T48" s="158"/>
      <c r="U48" s="158"/>
      <c r="V48" s="158"/>
      <c r="W48" s="158"/>
      <c r="X48" s="158"/>
      <c r="Y48" s="158"/>
      <c r="Z48" s="158"/>
      <c r="AA48" s="158"/>
    </row>
    <row r="49" spans="1:27" x14ac:dyDescent="0.35">
      <c r="A49" s="152"/>
      <c r="B49" s="133">
        <v>13</v>
      </c>
      <c r="C49" s="170"/>
      <c r="D49" s="170"/>
      <c r="E49" s="171"/>
      <c r="F49" s="171"/>
      <c r="G49" s="147" t="s">
        <v>67</v>
      </c>
      <c r="H49" s="158"/>
      <c r="I49" s="158"/>
      <c r="J49" s="158"/>
      <c r="K49" s="158"/>
      <c r="L49" s="158"/>
      <c r="M49" s="158"/>
      <c r="N49" s="158"/>
      <c r="O49" s="158"/>
      <c r="P49" s="158"/>
      <c r="Q49" s="158"/>
      <c r="R49" s="158"/>
      <c r="S49" s="158"/>
      <c r="T49" s="158"/>
      <c r="U49" s="158"/>
      <c r="V49" s="158"/>
      <c r="W49" s="158"/>
      <c r="X49" s="158"/>
      <c r="Y49" s="158"/>
      <c r="Z49" s="158"/>
      <c r="AA49" s="158"/>
    </row>
    <row r="50" spans="1:27" x14ac:dyDescent="0.35">
      <c r="A50" s="152"/>
      <c r="B50" s="134"/>
      <c r="C50" s="170"/>
      <c r="D50" s="170"/>
      <c r="E50" s="171"/>
      <c r="F50" s="171"/>
      <c r="G50" s="146"/>
      <c r="H50" s="158"/>
      <c r="I50" s="158"/>
      <c r="J50" s="158"/>
      <c r="K50" s="158"/>
      <c r="L50" s="158"/>
      <c r="M50" s="158"/>
      <c r="N50" s="158"/>
      <c r="O50" s="158"/>
      <c r="P50" s="158"/>
      <c r="Q50" s="158"/>
      <c r="R50" s="158"/>
      <c r="S50" s="158"/>
      <c r="T50" s="158"/>
      <c r="U50" s="158"/>
      <c r="V50" s="158"/>
      <c r="W50" s="158"/>
      <c r="X50" s="158"/>
      <c r="Y50" s="158"/>
      <c r="Z50" s="158"/>
      <c r="AA50" s="158"/>
    </row>
    <row r="51" spans="1:27" x14ac:dyDescent="0.35">
      <c r="A51" s="152"/>
      <c r="B51" s="133">
        <v>14</v>
      </c>
      <c r="C51" s="170"/>
      <c r="D51" s="170"/>
      <c r="E51" s="171"/>
      <c r="F51" s="171"/>
      <c r="G51" s="147" t="s">
        <v>67</v>
      </c>
      <c r="H51" s="158"/>
      <c r="I51" s="158"/>
      <c r="J51" s="158"/>
      <c r="K51" s="158"/>
      <c r="L51" s="158"/>
      <c r="M51" s="158"/>
      <c r="N51" s="158"/>
      <c r="O51" s="158"/>
      <c r="P51" s="158"/>
      <c r="Q51" s="158"/>
      <c r="R51" s="158"/>
      <c r="S51" s="158"/>
      <c r="T51" s="158"/>
      <c r="U51" s="158"/>
      <c r="V51" s="158"/>
      <c r="W51" s="158"/>
      <c r="X51" s="158"/>
      <c r="Y51" s="158"/>
      <c r="Z51" s="158"/>
      <c r="AA51" s="158"/>
    </row>
    <row r="52" spans="1:27" x14ac:dyDescent="0.35">
      <c r="A52" s="152"/>
      <c r="B52" s="134"/>
      <c r="C52" s="170"/>
      <c r="D52" s="170"/>
      <c r="E52" s="171"/>
      <c r="F52" s="171"/>
      <c r="G52" s="146"/>
      <c r="H52" s="158"/>
      <c r="I52" s="158"/>
      <c r="J52" s="158"/>
      <c r="K52" s="158"/>
      <c r="L52" s="158"/>
      <c r="M52" s="158"/>
      <c r="N52" s="158"/>
      <c r="O52" s="158"/>
      <c r="P52" s="158"/>
      <c r="Q52" s="158"/>
      <c r="R52" s="158"/>
      <c r="S52" s="158"/>
      <c r="T52" s="158"/>
      <c r="U52" s="158"/>
      <c r="V52" s="158"/>
      <c r="W52" s="158"/>
      <c r="X52" s="158"/>
      <c r="Y52" s="158"/>
      <c r="Z52" s="158"/>
      <c r="AA52" s="158"/>
    </row>
    <row r="53" spans="1:27" x14ac:dyDescent="0.35">
      <c r="A53" s="152"/>
      <c r="B53" s="133">
        <v>15</v>
      </c>
      <c r="C53" s="170"/>
      <c r="D53" s="170"/>
      <c r="E53" s="171"/>
      <c r="F53" s="171"/>
      <c r="G53" s="147" t="s">
        <v>67</v>
      </c>
      <c r="H53" s="154"/>
      <c r="I53" s="154"/>
      <c r="J53" s="154"/>
      <c r="K53" s="154"/>
      <c r="L53" s="154"/>
      <c r="M53" s="154"/>
      <c r="N53" s="154"/>
      <c r="O53" s="154"/>
      <c r="P53" s="154"/>
      <c r="Q53" s="154"/>
      <c r="R53" s="154"/>
      <c r="S53" s="154"/>
      <c r="T53" s="154"/>
      <c r="U53" s="154"/>
      <c r="V53" s="154"/>
      <c r="W53" s="154"/>
      <c r="X53" s="154"/>
      <c r="Y53" s="154"/>
      <c r="Z53" s="154"/>
      <c r="AA53" s="154"/>
    </row>
    <row r="54" spans="1:27" x14ac:dyDescent="0.35">
      <c r="A54" s="152"/>
      <c r="B54" s="134"/>
      <c r="C54" s="170"/>
      <c r="D54" s="170"/>
      <c r="E54" s="171"/>
      <c r="F54" s="171"/>
      <c r="G54" s="146"/>
      <c r="H54" s="154"/>
      <c r="I54" s="154"/>
      <c r="J54" s="154"/>
      <c r="K54" s="154"/>
      <c r="L54" s="154"/>
      <c r="M54" s="154"/>
      <c r="N54" s="154"/>
      <c r="O54" s="154"/>
      <c r="P54" s="154"/>
      <c r="Q54" s="154"/>
      <c r="R54" s="154"/>
      <c r="S54" s="154"/>
      <c r="T54" s="154"/>
      <c r="U54" s="154"/>
      <c r="V54" s="154"/>
      <c r="W54" s="154"/>
      <c r="X54" s="154"/>
      <c r="Y54" s="154"/>
      <c r="Z54" s="154"/>
      <c r="AA54" s="154"/>
    </row>
    <row r="55" spans="1:27" x14ac:dyDescent="0.35">
      <c r="A55" s="152"/>
      <c r="B55" s="133">
        <v>16</v>
      </c>
      <c r="C55" s="170"/>
      <c r="D55" s="170"/>
      <c r="E55" s="171"/>
      <c r="F55" s="171"/>
      <c r="G55" s="147" t="s">
        <v>67</v>
      </c>
      <c r="H55" s="154"/>
      <c r="I55" s="154"/>
      <c r="J55" s="154"/>
      <c r="K55" s="154"/>
      <c r="L55" s="154"/>
      <c r="M55" s="154"/>
      <c r="N55" s="154"/>
      <c r="O55" s="154"/>
      <c r="P55" s="154"/>
      <c r="Q55" s="154"/>
      <c r="R55" s="154"/>
      <c r="S55" s="154"/>
      <c r="T55" s="154"/>
      <c r="U55" s="154"/>
      <c r="V55" s="154"/>
      <c r="W55" s="154"/>
      <c r="X55" s="154"/>
      <c r="Y55" s="154"/>
      <c r="Z55" s="154"/>
      <c r="AA55" s="154"/>
    </row>
    <row r="56" spans="1:27" x14ac:dyDescent="0.35">
      <c r="A56" s="152"/>
      <c r="B56" s="134"/>
      <c r="C56" s="170"/>
      <c r="D56" s="170"/>
      <c r="E56" s="171"/>
      <c r="F56" s="171"/>
      <c r="G56" s="146"/>
      <c r="H56" s="154"/>
      <c r="I56" s="154"/>
      <c r="J56" s="154"/>
      <c r="K56" s="154"/>
      <c r="L56" s="154"/>
      <c r="M56" s="154"/>
      <c r="N56" s="154"/>
      <c r="O56" s="154"/>
      <c r="P56" s="154"/>
      <c r="Q56" s="154"/>
      <c r="R56" s="154"/>
      <c r="S56" s="154"/>
      <c r="T56" s="154"/>
      <c r="U56" s="154"/>
      <c r="V56" s="154"/>
      <c r="W56" s="154"/>
      <c r="X56" s="154"/>
      <c r="Y56" s="154"/>
      <c r="Z56" s="154"/>
      <c r="AA56" s="154"/>
    </row>
    <row r="57" spans="1:27" ht="14.5" customHeight="1" x14ac:dyDescent="0.35">
      <c r="A57" s="152"/>
      <c r="B57" s="133">
        <v>17</v>
      </c>
      <c r="C57" s="170"/>
      <c r="D57" s="170"/>
      <c r="E57" s="171"/>
      <c r="F57" s="171"/>
      <c r="G57" s="147" t="s">
        <v>67</v>
      </c>
      <c r="H57" s="154"/>
      <c r="I57" s="154"/>
      <c r="J57" s="154"/>
      <c r="K57" s="154"/>
      <c r="L57" s="154"/>
      <c r="M57" s="154"/>
      <c r="N57" s="154"/>
      <c r="O57" s="154"/>
      <c r="P57" s="154"/>
      <c r="Q57" s="154"/>
      <c r="R57" s="154"/>
      <c r="S57" s="154"/>
      <c r="T57" s="154"/>
      <c r="U57" s="154"/>
      <c r="V57" s="154"/>
      <c r="W57" s="154"/>
      <c r="X57" s="154"/>
      <c r="Y57" s="154"/>
      <c r="Z57" s="154"/>
      <c r="AA57" s="154"/>
    </row>
    <row r="58" spans="1:27" x14ac:dyDescent="0.35">
      <c r="A58" s="152"/>
      <c r="B58" s="134"/>
      <c r="C58" s="170"/>
      <c r="D58" s="170"/>
      <c r="E58" s="171"/>
      <c r="F58" s="171"/>
      <c r="G58" s="146"/>
      <c r="H58" s="154"/>
      <c r="I58" s="154"/>
      <c r="J58" s="154"/>
      <c r="K58" s="154"/>
      <c r="L58" s="154"/>
      <c r="M58" s="154"/>
      <c r="N58" s="154"/>
      <c r="O58" s="154"/>
      <c r="P58" s="154"/>
      <c r="Q58" s="154"/>
      <c r="R58" s="154"/>
      <c r="S58" s="154"/>
      <c r="T58" s="154"/>
      <c r="U58" s="154"/>
      <c r="V58" s="154"/>
      <c r="W58" s="154"/>
      <c r="X58" s="154"/>
      <c r="Y58" s="154"/>
      <c r="Z58" s="154"/>
      <c r="AA58" s="154"/>
    </row>
    <row r="59" spans="1:27" x14ac:dyDescent="0.35">
      <c r="A59" s="152"/>
      <c r="B59" s="133">
        <v>18</v>
      </c>
      <c r="C59" s="170"/>
      <c r="D59" s="170"/>
      <c r="E59" s="171"/>
      <c r="F59" s="171"/>
      <c r="G59" s="147" t="s">
        <v>67</v>
      </c>
      <c r="H59" s="154"/>
      <c r="I59" s="154"/>
      <c r="J59" s="154"/>
      <c r="K59" s="154"/>
      <c r="L59" s="154"/>
      <c r="M59" s="154"/>
      <c r="N59" s="154"/>
      <c r="O59" s="154"/>
      <c r="P59" s="154"/>
      <c r="Q59" s="154"/>
      <c r="R59" s="154"/>
      <c r="S59" s="154"/>
      <c r="T59" s="154"/>
      <c r="U59" s="154"/>
      <c r="V59" s="154"/>
      <c r="W59" s="154"/>
      <c r="X59" s="154"/>
      <c r="Y59" s="154"/>
      <c r="Z59" s="154"/>
      <c r="AA59" s="154"/>
    </row>
    <row r="60" spans="1:27" x14ac:dyDescent="0.35">
      <c r="A60" s="152"/>
      <c r="B60" s="134"/>
      <c r="C60" s="170"/>
      <c r="D60" s="170"/>
      <c r="E60" s="171"/>
      <c r="F60" s="171"/>
      <c r="G60" s="146"/>
      <c r="H60" s="154"/>
      <c r="I60" s="154"/>
      <c r="J60" s="154"/>
      <c r="K60" s="154"/>
      <c r="L60" s="154"/>
      <c r="M60" s="154"/>
      <c r="N60" s="154"/>
      <c r="O60" s="154"/>
      <c r="P60" s="154"/>
      <c r="Q60" s="154"/>
      <c r="R60" s="154"/>
      <c r="S60" s="154"/>
      <c r="T60" s="154"/>
      <c r="U60" s="154"/>
      <c r="V60" s="154"/>
      <c r="W60" s="154"/>
      <c r="X60" s="154"/>
      <c r="Y60" s="154"/>
      <c r="Z60" s="154"/>
      <c r="AA60" s="154"/>
    </row>
    <row r="61" spans="1:27" x14ac:dyDescent="0.35">
      <c r="A61" s="152"/>
      <c r="B61" s="133">
        <v>19</v>
      </c>
      <c r="C61" s="170"/>
      <c r="D61" s="170"/>
      <c r="E61" s="171"/>
      <c r="F61" s="171"/>
      <c r="G61" s="147" t="s">
        <v>67</v>
      </c>
      <c r="H61" s="154"/>
      <c r="I61" s="154"/>
      <c r="J61" s="154"/>
      <c r="K61" s="154"/>
      <c r="L61" s="154"/>
      <c r="M61" s="154"/>
      <c r="N61" s="154"/>
      <c r="O61" s="154"/>
      <c r="P61" s="154"/>
      <c r="Q61" s="154"/>
      <c r="R61" s="154"/>
      <c r="S61" s="154"/>
      <c r="T61" s="154"/>
      <c r="U61" s="154"/>
      <c r="V61" s="154"/>
      <c r="W61" s="154"/>
      <c r="X61" s="154"/>
      <c r="Y61" s="154"/>
      <c r="Z61" s="154"/>
      <c r="AA61" s="154"/>
    </row>
    <row r="62" spans="1:27" x14ac:dyDescent="0.35">
      <c r="A62" s="152"/>
      <c r="B62" s="134"/>
      <c r="C62" s="170"/>
      <c r="D62" s="170"/>
      <c r="E62" s="171"/>
      <c r="F62" s="171"/>
      <c r="G62" s="146"/>
      <c r="H62" s="154"/>
      <c r="I62" s="154"/>
      <c r="J62" s="154"/>
      <c r="K62" s="154"/>
      <c r="L62" s="154"/>
      <c r="M62" s="154"/>
      <c r="N62" s="154"/>
      <c r="O62" s="154"/>
      <c r="P62" s="154"/>
      <c r="Q62" s="154"/>
      <c r="R62" s="154"/>
      <c r="S62" s="154"/>
      <c r="T62" s="154"/>
      <c r="U62" s="154"/>
      <c r="V62" s="154"/>
      <c r="W62" s="154"/>
      <c r="X62" s="154"/>
      <c r="Y62" s="154"/>
      <c r="Z62" s="154"/>
      <c r="AA62" s="154"/>
    </row>
    <row r="63" spans="1:27" x14ac:dyDescent="0.35">
      <c r="A63" s="152"/>
      <c r="B63" s="133">
        <v>20</v>
      </c>
      <c r="C63" s="170"/>
      <c r="D63" s="170"/>
      <c r="E63" s="171"/>
      <c r="F63" s="171"/>
      <c r="G63" s="147" t="s">
        <v>67</v>
      </c>
      <c r="H63" s="154"/>
      <c r="I63" s="154"/>
      <c r="J63" s="154"/>
      <c r="K63" s="154"/>
      <c r="L63" s="154"/>
      <c r="M63" s="154"/>
      <c r="N63" s="154"/>
      <c r="O63" s="154"/>
      <c r="P63" s="154"/>
      <c r="Q63" s="154"/>
      <c r="R63" s="154"/>
      <c r="S63" s="154"/>
      <c r="T63" s="154"/>
      <c r="U63" s="154"/>
      <c r="V63" s="154"/>
      <c r="W63" s="154"/>
      <c r="X63" s="154"/>
      <c r="Y63" s="154"/>
      <c r="Z63" s="154"/>
      <c r="AA63" s="154"/>
    </row>
    <row r="64" spans="1:27" x14ac:dyDescent="0.35">
      <c r="A64" s="152"/>
      <c r="B64" s="134"/>
      <c r="C64" s="170"/>
      <c r="D64" s="170"/>
      <c r="E64" s="171"/>
      <c r="F64" s="171"/>
      <c r="G64" s="146"/>
      <c r="H64" s="154"/>
      <c r="I64" s="154"/>
      <c r="J64" s="154"/>
      <c r="K64" s="154"/>
      <c r="L64" s="154"/>
      <c r="M64" s="154"/>
      <c r="N64" s="154"/>
      <c r="O64" s="154"/>
      <c r="P64" s="154"/>
      <c r="Q64" s="154"/>
      <c r="R64" s="154"/>
      <c r="S64" s="154"/>
      <c r="T64" s="154"/>
      <c r="U64" s="154"/>
      <c r="V64" s="154"/>
      <c r="W64" s="154"/>
      <c r="X64" s="154"/>
      <c r="Y64" s="154"/>
      <c r="Z64" s="154"/>
      <c r="AA64" s="154"/>
    </row>
    <row r="65" spans="1:27" x14ac:dyDescent="0.35">
      <c r="A65" s="152"/>
      <c r="B65" s="133">
        <v>100</v>
      </c>
      <c r="C65" s="170"/>
      <c r="D65" s="170"/>
      <c r="E65" s="171"/>
      <c r="F65" s="171"/>
      <c r="G65" s="147" t="s">
        <v>67</v>
      </c>
      <c r="H65" s="154"/>
      <c r="I65" s="154"/>
      <c r="J65" s="154"/>
      <c r="K65" s="154"/>
      <c r="L65" s="154"/>
      <c r="M65" s="154"/>
      <c r="N65" s="154"/>
      <c r="O65" s="154"/>
      <c r="P65" s="154"/>
      <c r="Q65" s="154"/>
      <c r="R65" s="154"/>
      <c r="S65" s="154"/>
      <c r="T65" s="154"/>
      <c r="U65" s="154"/>
      <c r="V65" s="154"/>
      <c r="W65" s="154"/>
      <c r="X65" s="154"/>
      <c r="Y65" s="154"/>
      <c r="Z65" s="154"/>
      <c r="AA65" s="154"/>
    </row>
    <row r="66" spans="1:27" x14ac:dyDescent="0.35">
      <c r="A66" s="152"/>
      <c r="B66" s="134"/>
      <c r="C66" s="170"/>
      <c r="D66" s="170"/>
      <c r="E66" s="171"/>
      <c r="F66" s="171"/>
      <c r="G66" s="146"/>
      <c r="H66" s="154"/>
      <c r="I66" s="154"/>
      <c r="J66" s="154"/>
      <c r="K66" s="154"/>
      <c r="L66" s="154"/>
      <c r="M66" s="154"/>
      <c r="N66" s="154"/>
      <c r="O66" s="154"/>
      <c r="P66" s="154"/>
      <c r="Q66" s="154"/>
      <c r="R66" s="154"/>
      <c r="S66" s="154"/>
      <c r="T66" s="154"/>
      <c r="U66" s="154"/>
      <c r="V66" s="154"/>
      <c r="W66" s="154"/>
      <c r="X66" s="154"/>
      <c r="Y66" s="154"/>
      <c r="Z66" s="154"/>
      <c r="AA66" s="154"/>
    </row>
    <row r="67" spans="1:27" ht="14.5" customHeight="1" x14ac:dyDescent="0.35">
      <c r="A67" s="152"/>
    </row>
    <row r="68" spans="1:27" x14ac:dyDescent="0.35">
      <c r="A68" s="152"/>
    </row>
    <row r="69" spans="1:27" ht="14.5" customHeight="1" x14ac:dyDescent="0.35">
      <c r="A69" s="152"/>
      <c r="G69" s="162" t="s">
        <v>48</v>
      </c>
      <c r="H69" s="159">
        <f>(H25*E25)+(H27*E27)+(H29*E29)+(H31*E31)</f>
        <v>26.645</v>
      </c>
      <c r="I69" s="159"/>
      <c r="J69" s="159">
        <f>SUM(E25*J25,E27*J27,E29*J29,E31*J31)</f>
        <v>25.858000000000001</v>
      </c>
      <c r="K69" s="159"/>
      <c r="L69" s="159">
        <f>SUM(E25*L25,E27*L27,E29*L29,E31*L31)</f>
        <v>25.070999999999998</v>
      </c>
      <c r="M69" s="159"/>
      <c r="N69" s="159">
        <f>SUM(E25*N25,E27*N27,E29*N29,E31*N31)</f>
        <v>26.883999999999997</v>
      </c>
      <c r="O69" s="159"/>
      <c r="P69" s="159">
        <f>SUM(E25*P25,E27*P27,E29*P29,E31*P31)</f>
        <v>29.997</v>
      </c>
      <c r="Q69" s="159"/>
      <c r="R69" s="159"/>
      <c r="S69" s="159"/>
      <c r="T69" s="159"/>
      <c r="U69" s="159"/>
      <c r="V69" s="159"/>
      <c r="W69" s="159"/>
      <c r="X69" s="159"/>
      <c r="Y69" s="159"/>
      <c r="Z69" s="159"/>
      <c r="AA69" s="159"/>
    </row>
    <row r="70" spans="1:27" x14ac:dyDescent="0.35">
      <c r="A70" s="152"/>
      <c r="G70" s="163"/>
      <c r="H70" s="160"/>
      <c r="I70" s="160"/>
      <c r="J70" s="160"/>
      <c r="K70" s="160"/>
      <c r="L70" s="160"/>
      <c r="M70" s="160"/>
      <c r="N70" s="160"/>
      <c r="O70" s="160"/>
      <c r="P70" s="160"/>
      <c r="Q70" s="160"/>
      <c r="R70" s="160"/>
      <c r="S70" s="160"/>
      <c r="T70" s="160"/>
      <c r="U70" s="160"/>
      <c r="V70" s="160"/>
      <c r="W70" s="160"/>
      <c r="X70" s="160"/>
      <c r="Y70" s="160"/>
      <c r="Z70" s="160"/>
      <c r="AA70" s="160"/>
    </row>
    <row r="71" spans="1:27" x14ac:dyDescent="0.35">
      <c r="A71" s="152"/>
    </row>
    <row r="72" spans="1:27" x14ac:dyDescent="0.35">
      <c r="A72" s="152"/>
      <c r="G72" s="161" t="s">
        <v>46</v>
      </c>
      <c r="H72" s="161"/>
      <c r="I72" s="138">
        <f>SUM(H69:AA70)</f>
        <v>134.45499999999998</v>
      </c>
      <c r="J72" s="139"/>
    </row>
    <row r="73" spans="1:27" x14ac:dyDescent="0.35">
      <c r="A73" s="152"/>
      <c r="G73" s="161"/>
      <c r="H73" s="161"/>
      <c r="I73" s="140"/>
      <c r="J73" s="141"/>
    </row>
    <row r="74" spans="1:27" x14ac:dyDescent="0.35">
      <c r="A74" s="152"/>
    </row>
    <row r="75" spans="1:27" x14ac:dyDescent="0.35">
      <c r="A75" s="152"/>
    </row>
    <row r="76" spans="1:27" x14ac:dyDescent="0.35">
      <c r="A76" s="152"/>
    </row>
    <row r="77" spans="1:27" x14ac:dyDescent="0.35">
      <c r="A77" s="152"/>
    </row>
    <row r="78" spans="1:27" x14ac:dyDescent="0.35">
      <c r="A78" s="152"/>
    </row>
    <row r="79" spans="1:27" x14ac:dyDescent="0.35">
      <c r="A79" s="152"/>
    </row>
    <row r="80" spans="1:27" x14ac:dyDescent="0.35">
      <c r="A80" s="152"/>
    </row>
    <row r="81" spans="1:1" x14ac:dyDescent="0.35">
      <c r="A81" s="152"/>
    </row>
    <row r="82" spans="1:1" x14ac:dyDescent="0.35">
      <c r="A82" s="152"/>
    </row>
    <row r="83" spans="1:1" x14ac:dyDescent="0.35">
      <c r="A83" s="152"/>
    </row>
    <row r="84" spans="1:1" x14ac:dyDescent="0.35">
      <c r="A84" s="152"/>
    </row>
    <row r="85" spans="1:1" x14ac:dyDescent="0.35">
      <c r="A85" s="152"/>
    </row>
    <row r="86" spans="1:1" x14ac:dyDescent="0.35">
      <c r="A86" s="152"/>
    </row>
    <row r="87" spans="1:1" x14ac:dyDescent="0.35">
      <c r="A87" s="152"/>
    </row>
    <row r="88" spans="1:1" x14ac:dyDescent="0.35">
      <c r="A88" s="152"/>
    </row>
    <row r="89" spans="1:1" x14ac:dyDescent="0.35">
      <c r="A89" s="152"/>
    </row>
    <row r="90" spans="1:1" x14ac:dyDescent="0.35">
      <c r="A90" s="152"/>
    </row>
    <row r="91" spans="1:1" x14ac:dyDescent="0.35">
      <c r="A91" s="152"/>
    </row>
    <row r="92" spans="1:1" x14ac:dyDescent="0.35">
      <c r="A92" s="152"/>
    </row>
    <row r="93" spans="1:1" x14ac:dyDescent="0.35">
      <c r="A93" s="152"/>
    </row>
    <row r="94" spans="1:1" x14ac:dyDescent="0.35">
      <c r="A94" s="152"/>
    </row>
    <row r="95" spans="1:1" x14ac:dyDescent="0.35">
      <c r="A95" s="152"/>
    </row>
    <row r="96" spans="1:1" x14ac:dyDescent="0.35">
      <c r="A96" s="152"/>
    </row>
    <row r="97" spans="1:1" x14ac:dyDescent="0.35">
      <c r="A97" s="152"/>
    </row>
    <row r="98" spans="1:1" x14ac:dyDescent="0.35">
      <c r="A98" s="152"/>
    </row>
    <row r="99" spans="1:1" x14ac:dyDescent="0.35">
      <c r="A99" s="152"/>
    </row>
    <row r="100" spans="1:1" x14ac:dyDescent="0.35">
      <c r="A100" s="152"/>
    </row>
  </sheetData>
  <mergeCells count="375">
    <mergeCell ref="G27:G28"/>
    <mergeCell ref="L53:M54"/>
    <mergeCell ref="N49:O50"/>
    <mergeCell ref="C41:D42"/>
    <mergeCell ref="C43:D44"/>
    <mergeCell ref="E41:F42"/>
    <mergeCell ref="E43:F44"/>
    <mergeCell ref="E49:F50"/>
    <mergeCell ref="E51:F52"/>
    <mergeCell ref="E53:F54"/>
    <mergeCell ref="C45:D46"/>
    <mergeCell ref="C47:D48"/>
    <mergeCell ref="C49:D50"/>
    <mergeCell ref="C51:D52"/>
    <mergeCell ref="C53:D54"/>
    <mergeCell ref="G49:G50"/>
    <mergeCell ref="H49:I50"/>
    <mergeCell ref="J49:K50"/>
    <mergeCell ref="H43:I44"/>
    <mergeCell ref="J43:K44"/>
    <mergeCell ref="L49:M50"/>
    <mergeCell ref="L43:M44"/>
    <mergeCell ref="N43:O44"/>
    <mergeCell ref="N47:O48"/>
    <mergeCell ref="B29:B30"/>
    <mergeCell ref="B33:B34"/>
    <mergeCell ref="B35:B36"/>
    <mergeCell ref="B37:B38"/>
    <mergeCell ref="G53:G54"/>
    <mergeCell ref="H53:I54"/>
    <mergeCell ref="J53:K54"/>
    <mergeCell ref="H39:I40"/>
    <mergeCell ref="J39:K40"/>
    <mergeCell ref="E45:F46"/>
    <mergeCell ref="E47:F48"/>
    <mergeCell ref="C37:D38"/>
    <mergeCell ref="C39:D40"/>
    <mergeCell ref="E29:F30"/>
    <mergeCell ref="E31:F32"/>
    <mergeCell ref="E33:F34"/>
    <mergeCell ref="E35:F36"/>
    <mergeCell ref="E37:F38"/>
    <mergeCell ref="E39:F40"/>
    <mergeCell ref="H37:I38"/>
    <mergeCell ref="J37:K38"/>
    <mergeCell ref="H41:I42"/>
    <mergeCell ref="M8:P12"/>
    <mergeCell ref="Q7:T9"/>
    <mergeCell ref="B65:B66"/>
    <mergeCell ref="B23:B24"/>
    <mergeCell ref="B25:B26"/>
    <mergeCell ref="B27:B28"/>
    <mergeCell ref="B61:B62"/>
    <mergeCell ref="B63:B64"/>
    <mergeCell ref="B57:B58"/>
    <mergeCell ref="B59:B60"/>
    <mergeCell ref="B39:B40"/>
    <mergeCell ref="B41:B42"/>
    <mergeCell ref="B43:B44"/>
    <mergeCell ref="B45:B46"/>
    <mergeCell ref="B47:B48"/>
    <mergeCell ref="B49:B50"/>
    <mergeCell ref="B51:B52"/>
    <mergeCell ref="B53:B54"/>
    <mergeCell ref="B55:B56"/>
    <mergeCell ref="B31:B32"/>
    <mergeCell ref="C33:D34"/>
    <mergeCell ref="C35:D36"/>
    <mergeCell ref="E23:F24"/>
    <mergeCell ref="E25:F26"/>
    <mergeCell ref="C65:D66"/>
    <mergeCell ref="E65:F66"/>
    <mergeCell ref="C55:D56"/>
    <mergeCell ref="E55:F56"/>
    <mergeCell ref="C57:D58"/>
    <mergeCell ref="E57:F58"/>
    <mergeCell ref="C59:D60"/>
    <mergeCell ref="E59:F60"/>
    <mergeCell ref="C61:D62"/>
    <mergeCell ref="E61:F62"/>
    <mergeCell ref="C63:D64"/>
    <mergeCell ref="E63:F64"/>
    <mergeCell ref="P47:Q48"/>
    <mergeCell ref="R47:S48"/>
    <mergeCell ref="T47:U48"/>
    <mergeCell ref="V47:W48"/>
    <mergeCell ref="X47:Y48"/>
    <mergeCell ref="Z47:AA48"/>
    <mergeCell ref="V39:W40"/>
    <mergeCell ref="X35:Y36"/>
    <mergeCell ref="N39:O40"/>
    <mergeCell ref="P39:Q40"/>
    <mergeCell ref="R39:S40"/>
    <mergeCell ref="T39:U40"/>
    <mergeCell ref="P43:Q44"/>
    <mergeCell ref="R43:S44"/>
    <mergeCell ref="T43:U44"/>
    <mergeCell ref="Z35:AA36"/>
    <mergeCell ref="X39:Y40"/>
    <mergeCell ref="Z39:AA40"/>
    <mergeCell ref="T25:U26"/>
    <mergeCell ref="V25:W26"/>
    <mergeCell ref="H22:AA22"/>
    <mergeCell ref="H23:I24"/>
    <mergeCell ref="J23:K24"/>
    <mergeCell ref="L23:M24"/>
    <mergeCell ref="N23:O24"/>
    <mergeCell ref="P23:Q24"/>
    <mergeCell ref="R23:S24"/>
    <mergeCell ref="T23:U24"/>
    <mergeCell ref="V23:W24"/>
    <mergeCell ref="X23:Y24"/>
    <mergeCell ref="Z23:AA24"/>
    <mergeCell ref="X25:Y26"/>
    <mergeCell ref="Z25:AA26"/>
    <mergeCell ref="H25:I26"/>
    <mergeCell ref="J25:K26"/>
    <mergeCell ref="L25:M26"/>
    <mergeCell ref="Z27:AA28"/>
    <mergeCell ref="H29:I30"/>
    <mergeCell ref="J29:K30"/>
    <mergeCell ref="L29:M30"/>
    <mergeCell ref="N29:O30"/>
    <mergeCell ref="P29:Q30"/>
    <mergeCell ref="R29:S30"/>
    <mergeCell ref="T29:U30"/>
    <mergeCell ref="V29:W30"/>
    <mergeCell ref="X29:Y30"/>
    <mergeCell ref="Z29:AA30"/>
    <mergeCell ref="H27:I28"/>
    <mergeCell ref="J27:K28"/>
    <mergeCell ref="L27:M28"/>
    <mergeCell ref="N27:O28"/>
    <mergeCell ref="P27:Q28"/>
    <mergeCell ref="R27:S28"/>
    <mergeCell ref="T27:U28"/>
    <mergeCell ref="V27:W28"/>
    <mergeCell ref="X27:Y28"/>
    <mergeCell ref="Z31:AA32"/>
    <mergeCell ref="H33:I34"/>
    <mergeCell ref="J33:K34"/>
    <mergeCell ref="L33:M34"/>
    <mergeCell ref="N33:O34"/>
    <mergeCell ref="P33:Q34"/>
    <mergeCell ref="R33:S34"/>
    <mergeCell ref="T33:U34"/>
    <mergeCell ref="V33:W34"/>
    <mergeCell ref="X33:Y34"/>
    <mergeCell ref="Z33:AA34"/>
    <mergeCell ref="H31:I32"/>
    <mergeCell ref="J31:K32"/>
    <mergeCell ref="L31:M32"/>
    <mergeCell ref="N31:O32"/>
    <mergeCell ref="P31:Q32"/>
    <mergeCell ref="R31:S32"/>
    <mergeCell ref="T31:U32"/>
    <mergeCell ref="V31:W32"/>
    <mergeCell ref="X31:Y32"/>
    <mergeCell ref="L37:M38"/>
    <mergeCell ref="N37:O38"/>
    <mergeCell ref="P37:Q38"/>
    <mergeCell ref="R37:S38"/>
    <mergeCell ref="T37:U38"/>
    <mergeCell ref="V37:W38"/>
    <mergeCell ref="X37:Y38"/>
    <mergeCell ref="Z37:AA38"/>
    <mergeCell ref="H35:I36"/>
    <mergeCell ref="J35:K36"/>
    <mergeCell ref="L35:M36"/>
    <mergeCell ref="N35:O36"/>
    <mergeCell ref="P35:Q36"/>
    <mergeCell ref="R35:S36"/>
    <mergeCell ref="T35:U36"/>
    <mergeCell ref="V35:W36"/>
    <mergeCell ref="L39:M40"/>
    <mergeCell ref="V43:W44"/>
    <mergeCell ref="X43:Y44"/>
    <mergeCell ref="Z43:AA44"/>
    <mergeCell ref="H45:I46"/>
    <mergeCell ref="J45:K46"/>
    <mergeCell ref="L45:M46"/>
    <mergeCell ref="N45:O46"/>
    <mergeCell ref="P45:Q46"/>
    <mergeCell ref="R45:S46"/>
    <mergeCell ref="T45:U46"/>
    <mergeCell ref="V45:W46"/>
    <mergeCell ref="X45:Y46"/>
    <mergeCell ref="Z45:AA46"/>
    <mergeCell ref="J41:K42"/>
    <mergeCell ref="L41:M42"/>
    <mergeCell ref="N41:O42"/>
    <mergeCell ref="P41:Q42"/>
    <mergeCell ref="R41:S42"/>
    <mergeCell ref="T41:U42"/>
    <mergeCell ref="V41:W42"/>
    <mergeCell ref="X41:Y42"/>
    <mergeCell ref="Z41:AA42"/>
    <mergeCell ref="V49:W50"/>
    <mergeCell ref="X49:Y50"/>
    <mergeCell ref="Z49:AA50"/>
    <mergeCell ref="H51:I52"/>
    <mergeCell ref="J51:K52"/>
    <mergeCell ref="L51:M52"/>
    <mergeCell ref="N51:O52"/>
    <mergeCell ref="P51:Q52"/>
    <mergeCell ref="R51:S52"/>
    <mergeCell ref="T51:U52"/>
    <mergeCell ref="V51:W52"/>
    <mergeCell ref="X51:Y52"/>
    <mergeCell ref="Z51:AA52"/>
    <mergeCell ref="P49:Q50"/>
    <mergeCell ref="R49:S50"/>
    <mergeCell ref="T49:U50"/>
    <mergeCell ref="T53:U54"/>
    <mergeCell ref="V53:W54"/>
    <mergeCell ref="X53:Y54"/>
    <mergeCell ref="Z53:AA54"/>
    <mergeCell ref="V57:W58"/>
    <mergeCell ref="X57:Y58"/>
    <mergeCell ref="N57:O58"/>
    <mergeCell ref="P57:Q58"/>
    <mergeCell ref="R57:S58"/>
    <mergeCell ref="T57:U58"/>
    <mergeCell ref="Z57:AA58"/>
    <mergeCell ref="T55:U56"/>
    <mergeCell ref="V55:W56"/>
    <mergeCell ref="X55:Y56"/>
    <mergeCell ref="Z55:AA56"/>
    <mergeCell ref="H59:I60"/>
    <mergeCell ref="J59:K60"/>
    <mergeCell ref="L59:M60"/>
    <mergeCell ref="N59:O60"/>
    <mergeCell ref="P59:Q60"/>
    <mergeCell ref="R59:S60"/>
    <mergeCell ref="T59:U60"/>
    <mergeCell ref="V59:W60"/>
    <mergeCell ref="X59:Y60"/>
    <mergeCell ref="Z59:AA60"/>
    <mergeCell ref="H57:I58"/>
    <mergeCell ref="J57:K58"/>
    <mergeCell ref="L57:M58"/>
    <mergeCell ref="X65:Y66"/>
    <mergeCell ref="Z65:AA66"/>
    <mergeCell ref="G72:H73"/>
    <mergeCell ref="I72:J73"/>
    <mergeCell ref="G65:G66"/>
    <mergeCell ref="H65:I66"/>
    <mergeCell ref="J65:K66"/>
    <mergeCell ref="L65:M66"/>
    <mergeCell ref="N65:O66"/>
    <mergeCell ref="P65:Q66"/>
    <mergeCell ref="R65:S66"/>
    <mergeCell ref="T65:U66"/>
    <mergeCell ref="V65:W66"/>
    <mergeCell ref="G69:G70"/>
    <mergeCell ref="H69:I70"/>
    <mergeCell ref="J69:K70"/>
    <mergeCell ref="L69:M70"/>
    <mergeCell ref="N69:O70"/>
    <mergeCell ref="P69:Q70"/>
    <mergeCell ref="R69:S70"/>
    <mergeCell ref="T69:U70"/>
    <mergeCell ref="V69:W70"/>
    <mergeCell ref="X69:Y70"/>
    <mergeCell ref="Z69:AA70"/>
    <mergeCell ref="T61:U62"/>
    <mergeCell ref="V61:W62"/>
    <mergeCell ref="X61:Y62"/>
    <mergeCell ref="Z61:AA62"/>
    <mergeCell ref="H63:I64"/>
    <mergeCell ref="J63:K64"/>
    <mergeCell ref="L63:M64"/>
    <mergeCell ref="N63:O64"/>
    <mergeCell ref="P63:Q64"/>
    <mergeCell ref="R63:S64"/>
    <mergeCell ref="T63:U64"/>
    <mergeCell ref="V63:W64"/>
    <mergeCell ref="X63:Y64"/>
    <mergeCell ref="Z63:AA64"/>
    <mergeCell ref="H61:I62"/>
    <mergeCell ref="J61:K62"/>
    <mergeCell ref="L61:M62"/>
    <mergeCell ref="N61:O62"/>
    <mergeCell ref="P61:Q62"/>
    <mergeCell ref="A17:A19"/>
    <mergeCell ref="A20:A21"/>
    <mergeCell ref="A23:A24"/>
    <mergeCell ref="A25:A26"/>
    <mergeCell ref="A27:A28"/>
    <mergeCell ref="A29:A30"/>
    <mergeCell ref="A31:A32"/>
    <mergeCell ref="A33:A34"/>
    <mergeCell ref="R61:S62"/>
    <mergeCell ref="H55:I56"/>
    <mergeCell ref="J55:K56"/>
    <mergeCell ref="L55:M56"/>
    <mergeCell ref="N55:O56"/>
    <mergeCell ref="P55:Q56"/>
    <mergeCell ref="R55:S56"/>
    <mergeCell ref="N53:O54"/>
    <mergeCell ref="P53:Q54"/>
    <mergeCell ref="R53:S54"/>
    <mergeCell ref="N25:O26"/>
    <mergeCell ref="P25:Q26"/>
    <mergeCell ref="R25:S26"/>
    <mergeCell ref="H47:I48"/>
    <mergeCell ref="J47:K48"/>
    <mergeCell ref="L47:M48"/>
    <mergeCell ref="A35:A36"/>
    <mergeCell ref="A37:A38"/>
    <mergeCell ref="A39:A40"/>
    <mergeCell ref="A41:A42"/>
    <mergeCell ref="A43:A44"/>
    <mergeCell ref="A45:A46"/>
    <mergeCell ref="A47:A48"/>
    <mergeCell ref="A49:A50"/>
    <mergeCell ref="A51:A52"/>
    <mergeCell ref="A53:A54"/>
    <mergeCell ref="A55:A56"/>
    <mergeCell ref="A57:A58"/>
    <mergeCell ref="A59:A60"/>
    <mergeCell ref="A61:A62"/>
    <mergeCell ref="A63:A64"/>
    <mergeCell ref="A65:A66"/>
    <mergeCell ref="A67:A68"/>
    <mergeCell ref="A69:A70"/>
    <mergeCell ref="A89:A90"/>
    <mergeCell ref="A91:A92"/>
    <mergeCell ref="A93:A94"/>
    <mergeCell ref="A95:A96"/>
    <mergeCell ref="A97:A98"/>
    <mergeCell ref="A99:A100"/>
    <mergeCell ref="A71:A72"/>
    <mergeCell ref="A73:A74"/>
    <mergeCell ref="A75:A76"/>
    <mergeCell ref="A77:A78"/>
    <mergeCell ref="A79:A80"/>
    <mergeCell ref="A81:A82"/>
    <mergeCell ref="A83:A84"/>
    <mergeCell ref="A85:A86"/>
    <mergeCell ref="A87:A88"/>
    <mergeCell ref="G25:G26"/>
    <mergeCell ref="C22:F22"/>
    <mergeCell ref="G63:G64"/>
    <mergeCell ref="G61:G62"/>
    <mergeCell ref="G59:G60"/>
    <mergeCell ref="G57:G58"/>
    <mergeCell ref="G55:G56"/>
    <mergeCell ref="G51:G52"/>
    <mergeCell ref="G47:G48"/>
    <mergeCell ref="G45:G46"/>
    <mergeCell ref="G43:G44"/>
    <mergeCell ref="G41:G42"/>
    <mergeCell ref="G39:G40"/>
    <mergeCell ref="G37:G38"/>
    <mergeCell ref="G35:G36"/>
    <mergeCell ref="G33:G34"/>
    <mergeCell ref="G31:G32"/>
    <mergeCell ref="G29:G30"/>
    <mergeCell ref="C23:D24"/>
    <mergeCell ref="C25:D26"/>
    <mergeCell ref="C27:D28"/>
    <mergeCell ref="C29:D30"/>
    <mergeCell ref="C31:D32"/>
    <mergeCell ref="E27:F28"/>
    <mergeCell ref="C4:J5"/>
    <mergeCell ref="C6:J7"/>
    <mergeCell ref="C8:J9"/>
    <mergeCell ref="C10:J11"/>
    <mergeCell ref="C13:J14"/>
    <mergeCell ref="C15:J15"/>
    <mergeCell ref="D16:J16"/>
    <mergeCell ref="D17:J17"/>
    <mergeCell ref="C18:J18"/>
    <mergeCell ref="C12:J12"/>
  </mergeCells>
  <pageMargins left="0.7" right="0.7" top="0.78740157499999996" bottom="0.78740157499999996" header="0.3" footer="0.3"/>
  <pageSetup paperSize="9" orientation="portrait"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E158"/>
  <sheetViews>
    <sheetView zoomScale="80" zoomScaleNormal="80" workbookViewId="0">
      <selection activeCell="O129" sqref="O129:P130"/>
    </sheetView>
  </sheetViews>
  <sheetFormatPr baseColWidth="10" defaultColWidth="10.81640625" defaultRowHeight="14.5" x14ac:dyDescent="0.35"/>
  <cols>
    <col min="1" max="1" width="2.54296875" style="18" customWidth="1"/>
    <col min="2" max="2" width="2.54296875" style="5" customWidth="1"/>
    <col min="3" max="16384" width="10.81640625" style="5"/>
  </cols>
  <sheetData>
    <row r="1" spans="1:26" s="19" customFormat="1" ht="14.5" customHeight="1" x14ac:dyDescent="0.3">
      <c r="B1" s="19" t="s">
        <v>89</v>
      </c>
    </row>
    <row r="2" spans="1:26" s="19" customFormat="1" ht="15.65" customHeight="1" x14ac:dyDescent="0.3"/>
    <row r="3" spans="1:26" ht="14.5" customHeight="1" x14ac:dyDescent="0.35"/>
    <row r="4" spans="1:26" ht="14.5" customHeight="1" x14ac:dyDescent="0.35">
      <c r="C4" s="43" t="s">
        <v>1</v>
      </c>
      <c r="D4" s="43"/>
      <c r="E4" s="43"/>
      <c r="F4" s="43"/>
      <c r="G4" s="43"/>
      <c r="H4" s="43"/>
      <c r="I4" s="43"/>
      <c r="J4" s="43"/>
      <c r="K4" s="43"/>
    </row>
    <row r="5" spans="1:26" ht="14.5" customHeight="1" x14ac:dyDescent="0.35">
      <c r="C5" s="43"/>
      <c r="D5" s="43"/>
      <c r="E5" s="43"/>
      <c r="F5" s="43"/>
      <c r="G5" s="43"/>
      <c r="H5" s="43"/>
      <c r="I5" s="43"/>
      <c r="J5" s="43"/>
      <c r="K5" s="43"/>
    </row>
    <row r="6" spans="1:26" x14ac:dyDescent="0.35">
      <c r="C6" s="40" t="s">
        <v>223</v>
      </c>
      <c r="D6" s="40"/>
      <c r="E6" s="40"/>
      <c r="F6" s="40"/>
      <c r="G6" s="40"/>
      <c r="H6" s="40"/>
      <c r="I6" s="40"/>
      <c r="J6" s="40"/>
      <c r="K6" s="40"/>
    </row>
    <row r="7" spans="1:26" x14ac:dyDescent="0.35">
      <c r="C7" s="40"/>
      <c r="D7" s="40"/>
      <c r="E7" s="40"/>
      <c r="F7" s="40"/>
      <c r="G7" s="40"/>
      <c r="H7" s="40"/>
      <c r="I7" s="40"/>
      <c r="J7" s="40"/>
      <c r="K7" s="40"/>
    </row>
    <row r="8" spans="1:26" x14ac:dyDescent="0.35">
      <c r="C8" s="177" t="s">
        <v>225</v>
      </c>
      <c r="D8" s="177"/>
      <c r="E8" s="177"/>
      <c r="F8" s="177"/>
      <c r="G8" s="177"/>
      <c r="H8" s="177"/>
      <c r="I8" s="177"/>
      <c r="J8" s="177"/>
      <c r="K8" s="177"/>
    </row>
    <row r="12" spans="1:26" x14ac:dyDescent="0.35">
      <c r="A12" s="243"/>
      <c r="C12" s="196" t="s">
        <v>190</v>
      </c>
      <c r="D12" s="196"/>
      <c r="E12" s="196"/>
      <c r="F12" s="196"/>
      <c r="G12" s="196"/>
      <c r="H12" s="196"/>
      <c r="I12" s="196"/>
      <c r="J12" s="196"/>
      <c r="K12" s="196"/>
      <c r="L12" s="196"/>
      <c r="M12" s="196"/>
      <c r="N12" s="196"/>
      <c r="O12" s="196"/>
      <c r="P12" s="196"/>
      <c r="Q12" s="196"/>
      <c r="R12" s="196"/>
      <c r="S12" s="196"/>
      <c r="T12" s="196"/>
      <c r="U12" s="196"/>
      <c r="V12" s="196"/>
      <c r="W12" s="196"/>
      <c r="X12" s="196"/>
      <c r="Y12" s="196"/>
      <c r="Z12" s="196"/>
    </row>
    <row r="13" spans="1:26" ht="14.5" customHeight="1" x14ac:dyDescent="0.35">
      <c r="A13" s="243"/>
      <c r="B13" s="197" t="s">
        <v>44</v>
      </c>
      <c r="C13" s="104" t="s">
        <v>90</v>
      </c>
      <c r="D13" s="105"/>
      <c r="E13" s="104" t="s">
        <v>104</v>
      </c>
      <c r="F13" s="105"/>
      <c r="G13" s="101" t="s">
        <v>97</v>
      </c>
      <c r="H13" s="101"/>
      <c r="I13" s="101"/>
      <c r="J13" s="101" t="s">
        <v>92</v>
      </c>
      <c r="K13" s="101"/>
      <c r="L13" s="101"/>
      <c r="M13" s="101" t="s">
        <v>93</v>
      </c>
      <c r="N13" s="84"/>
      <c r="O13" s="84"/>
      <c r="P13" s="142" t="s">
        <v>98</v>
      </c>
      <c r="Q13" s="79"/>
      <c r="R13" s="104" t="s">
        <v>94</v>
      </c>
      <c r="S13" s="100"/>
      <c r="T13" s="104" t="s">
        <v>95</v>
      </c>
      <c r="U13" s="100"/>
      <c r="V13" s="105"/>
      <c r="W13" s="104" t="s">
        <v>96</v>
      </c>
      <c r="X13" s="105"/>
      <c r="Y13" s="104" t="s">
        <v>226</v>
      </c>
      <c r="Z13" s="105"/>
    </row>
    <row r="14" spans="1:26" x14ac:dyDescent="0.35">
      <c r="A14" s="242"/>
      <c r="B14" s="197"/>
      <c r="C14" s="72"/>
      <c r="D14" s="106"/>
      <c r="E14" s="72"/>
      <c r="F14" s="106"/>
      <c r="G14" s="238"/>
      <c r="H14" s="238"/>
      <c r="I14" s="238"/>
      <c r="J14" s="238"/>
      <c r="K14" s="238"/>
      <c r="L14" s="238"/>
      <c r="M14" s="240"/>
      <c r="N14" s="240"/>
      <c r="O14" s="240"/>
      <c r="P14" s="113"/>
      <c r="Q14" s="121"/>
      <c r="R14" s="72"/>
      <c r="S14" s="73"/>
      <c r="T14" s="72"/>
      <c r="U14" s="73"/>
      <c r="V14" s="106"/>
      <c r="W14" s="72"/>
      <c r="X14" s="106"/>
      <c r="Y14" s="72"/>
      <c r="Z14" s="106"/>
    </row>
    <row r="15" spans="1:26" x14ac:dyDescent="0.35">
      <c r="A15" s="242"/>
      <c r="B15" s="197"/>
      <c r="C15" s="72"/>
      <c r="D15" s="106"/>
      <c r="E15" s="72"/>
      <c r="F15" s="106"/>
      <c r="G15" s="238"/>
      <c r="H15" s="238"/>
      <c r="I15" s="238"/>
      <c r="J15" s="238"/>
      <c r="K15" s="238"/>
      <c r="L15" s="238"/>
      <c r="M15" s="240"/>
      <c r="N15" s="240"/>
      <c r="O15" s="240"/>
      <c r="P15" s="113"/>
      <c r="Q15" s="121"/>
      <c r="R15" s="72"/>
      <c r="S15" s="73"/>
      <c r="T15" s="72"/>
      <c r="U15" s="73"/>
      <c r="V15" s="106"/>
      <c r="W15" s="72"/>
      <c r="X15" s="106"/>
      <c r="Y15" s="72"/>
      <c r="Z15" s="106"/>
    </row>
    <row r="16" spans="1:26" x14ac:dyDescent="0.35">
      <c r="A16" s="242"/>
      <c r="B16" s="198"/>
      <c r="C16" s="199"/>
      <c r="D16" s="200"/>
      <c r="E16" s="199"/>
      <c r="F16" s="200"/>
      <c r="G16" s="239"/>
      <c r="H16" s="239"/>
      <c r="I16" s="239"/>
      <c r="J16" s="239"/>
      <c r="K16" s="239"/>
      <c r="L16" s="239"/>
      <c r="M16" s="241"/>
      <c r="N16" s="241"/>
      <c r="O16" s="241"/>
      <c r="P16" s="236"/>
      <c r="Q16" s="237"/>
      <c r="R16" s="199"/>
      <c r="S16" s="235"/>
      <c r="T16" s="199"/>
      <c r="U16" s="235"/>
      <c r="V16" s="200"/>
      <c r="W16" s="199"/>
      <c r="X16" s="200"/>
      <c r="Y16" s="199"/>
      <c r="Z16" s="200"/>
    </row>
    <row r="17" spans="1:26" x14ac:dyDescent="0.35">
      <c r="A17" s="242"/>
      <c r="B17" s="133">
        <v>1</v>
      </c>
      <c r="C17" s="127" t="s">
        <v>33</v>
      </c>
      <c r="D17" s="128"/>
      <c r="E17" s="127" t="s">
        <v>239</v>
      </c>
      <c r="F17" s="128"/>
      <c r="G17" s="190" t="s">
        <v>241</v>
      </c>
      <c r="H17" s="191"/>
      <c r="I17" s="192"/>
      <c r="J17" s="190" t="s">
        <v>241</v>
      </c>
      <c r="K17" s="191"/>
      <c r="L17" s="192"/>
      <c r="M17" s="190" t="s">
        <v>42</v>
      </c>
      <c r="N17" s="191"/>
      <c r="O17" s="192"/>
      <c r="P17" s="127" t="s">
        <v>242</v>
      </c>
      <c r="Q17" s="128"/>
      <c r="R17" s="127">
        <v>4000</v>
      </c>
      <c r="S17" s="128"/>
      <c r="T17" s="190" t="s">
        <v>244</v>
      </c>
      <c r="U17" s="191"/>
      <c r="V17" s="192"/>
      <c r="W17" s="244">
        <v>0.2</v>
      </c>
      <c r="X17" s="128"/>
      <c r="Y17" s="244">
        <v>0.2</v>
      </c>
      <c r="Z17" s="128"/>
    </row>
    <row r="18" spans="1:26" x14ac:dyDescent="0.35">
      <c r="A18" s="242"/>
      <c r="B18" s="134"/>
      <c r="C18" s="127"/>
      <c r="D18" s="128"/>
      <c r="E18" s="127"/>
      <c r="F18" s="128"/>
      <c r="G18" s="193"/>
      <c r="H18" s="194"/>
      <c r="I18" s="195"/>
      <c r="J18" s="193"/>
      <c r="K18" s="194"/>
      <c r="L18" s="195"/>
      <c r="M18" s="193"/>
      <c r="N18" s="194"/>
      <c r="O18" s="195"/>
      <c r="P18" s="127"/>
      <c r="Q18" s="128"/>
      <c r="R18" s="127"/>
      <c r="S18" s="128"/>
      <c r="T18" s="193"/>
      <c r="U18" s="194"/>
      <c r="V18" s="195"/>
      <c r="W18" s="127"/>
      <c r="X18" s="128"/>
      <c r="Y18" s="127"/>
      <c r="Z18" s="128"/>
    </row>
    <row r="19" spans="1:26" x14ac:dyDescent="0.35">
      <c r="A19" s="242"/>
      <c r="B19" s="133">
        <v>2</v>
      </c>
      <c r="C19" s="127" t="s">
        <v>238</v>
      </c>
      <c r="D19" s="128"/>
      <c r="E19" s="127" t="s">
        <v>240</v>
      </c>
      <c r="F19" s="128"/>
      <c r="G19" s="190" t="s">
        <v>241</v>
      </c>
      <c r="H19" s="191"/>
      <c r="I19" s="192"/>
      <c r="J19" s="190" t="s">
        <v>241</v>
      </c>
      <c r="K19" s="191"/>
      <c r="L19" s="192"/>
      <c r="M19" s="190" t="s">
        <v>241</v>
      </c>
      <c r="N19" s="191"/>
      <c r="O19" s="192"/>
      <c r="P19" s="127" t="s">
        <v>242</v>
      </c>
      <c r="Q19" s="128"/>
      <c r="R19" s="127">
        <v>270</v>
      </c>
      <c r="S19" s="128"/>
      <c r="T19" s="190" t="s">
        <v>243</v>
      </c>
      <c r="U19" s="191"/>
      <c r="V19" s="192"/>
      <c r="W19" s="244">
        <v>0.4</v>
      </c>
      <c r="X19" s="128"/>
      <c r="Y19" s="244">
        <v>0.4</v>
      </c>
      <c r="Z19" s="128"/>
    </row>
    <row r="20" spans="1:26" x14ac:dyDescent="0.35">
      <c r="A20" s="242"/>
      <c r="B20" s="134"/>
      <c r="C20" s="127"/>
      <c r="D20" s="128"/>
      <c r="E20" s="127"/>
      <c r="F20" s="128"/>
      <c r="G20" s="193"/>
      <c r="H20" s="194"/>
      <c r="I20" s="195"/>
      <c r="J20" s="193"/>
      <c r="K20" s="194"/>
      <c r="L20" s="195"/>
      <c r="M20" s="193"/>
      <c r="N20" s="194"/>
      <c r="O20" s="195"/>
      <c r="P20" s="127"/>
      <c r="Q20" s="128"/>
      <c r="R20" s="127"/>
      <c r="S20" s="128"/>
      <c r="T20" s="193"/>
      <c r="U20" s="194"/>
      <c r="V20" s="195"/>
      <c r="W20" s="127"/>
      <c r="X20" s="128"/>
      <c r="Y20" s="127"/>
      <c r="Z20" s="128"/>
    </row>
    <row r="21" spans="1:26" x14ac:dyDescent="0.35">
      <c r="A21" s="242"/>
      <c r="B21" s="133">
        <v>3</v>
      </c>
      <c r="C21" s="123"/>
      <c r="D21" s="124"/>
      <c r="E21" s="123"/>
      <c r="F21" s="124"/>
      <c r="G21" s="190"/>
      <c r="H21" s="191"/>
      <c r="I21" s="192"/>
      <c r="J21" s="190"/>
      <c r="K21" s="191"/>
      <c r="L21" s="192"/>
      <c r="M21" s="190"/>
      <c r="N21" s="191"/>
      <c r="O21" s="192"/>
      <c r="P21" s="123"/>
      <c r="Q21" s="124"/>
      <c r="R21" s="123"/>
      <c r="S21" s="124"/>
      <c r="T21" s="190"/>
      <c r="U21" s="191"/>
      <c r="V21" s="192"/>
      <c r="W21" s="123"/>
      <c r="X21" s="124"/>
      <c r="Y21" s="123"/>
      <c r="Z21" s="124"/>
    </row>
    <row r="22" spans="1:26" x14ac:dyDescent="0.35">
      <c r="A22" s="242"/>
      <c r="B22" s="134"/>
      <c r="C22" s="123"/>
      <c r="D22" s="124"/>
      <c r="E22" s="123"/>
      <c r="F22" s="124"/>
      <c r="G22" s="193"/>
      <c r="H22" s="194"/>
      <c r="I22" s="195"/>
      <c r="J22" s="193"/>
      <c r="K22" s="194"/>
      <c r="L22" s="195"/>
      <c r="M22" s="193"/>
      <c r="N22" s="194"/>
      <c r="O22" s="195"/>
      <c r="P22" s="123"/>
      <c r="Q22" s="124"/>
      <c r="R22" s="123"/>
      <c r="S22" s="124"/>
      <c r="T22" s="193"/>
      <c r="U22" s="194"/>
      <c r="V22" s="195"/>
      <c r="W22" s="123"/>
      <c r="X22" s="124"/>
      <c r="Y22" s="123"/>
      <c r="Z22" s="124"/>
    </row>
    <row r="23" spans="1:26" x14ac:dyDescent="0.35">
      <c r="A23" s="242"/>
      <c r="B23" s="133">
        <v>4</v>
      </c>
      <c r="C23" s="123"/>
      <c r="D23" s="124"/>
      <c r="E23" s="123"/>
      <c r="F23" s="124"/>
      <c r="G23" s="190"/>
      <c r="H23" s="191"/>
      <c r="I23" s="192"/>
      <c r="J23" s="190"/>
      <c r="K23" s="191"/>
      <c r="L23" s="192"/>
      <c r="M23" s="190"/>
      <c r="N23" s="191"/>
      <c r="O23" s="192"/>
      <c r="P23" s="123"/>
      <c r="Q23" s="124"/>
      <c r="R23" s="123"/>
      <c r="S23" s="124"/>
      <c r="T23" s="190"/>
      <c r="U23" s="191"/>
      <c r="V23" s="192"/>
      <c r="W23" s="123"/>
      <c r="X23" s="124"/>
      <c r="Y23" s="123"/>
      <c r="Z23" s="124"/>
    </row>
    <row r="24" spans="1:26" x14ac:dyDescent="0.35">
      <c r="A24" s="242"/>
      <c r="B24" s="134"/>
      <c r="C24" s="123"/>
      <c r="D24" s="124"/>
      <c r="E24" s="123"/>
      <c r="F24" s="124"/>
      <c r="G24" s="193"/>
      <c r="H24" s="194"/>
      <c r="I24" s="195"/>
      <c r="J24" s="193"/>
      <c r="K24" s="194"/>
      <c r="L24" s="195"/>
      <c r="M24" s="193"/>
      <c r="N24" s="194"/>
      <c r="O24" s="195"/>
      <c r="P24" s="123"/>
      <c r="Q24" s="124"/>
      <c r="R24" s="123"/>
      <c r="S24" s="124"/>
      <c r="T24" s="193"/>
      <c r="U24" s="194"/>
      <c r="V24" s="195"/>
      <c r="W24" s="123"/>
      <c r="X24" s="124"/>
      <c r="Y24" s="123"/>
      <c r="Z24" s="124"/>
    </row>
    <row r="25" spans="1:26" x14ac:dyDescent="0.35">
      <c r="A25" s="242"/>
      <c r="B25" s="133">
        <v>5</v>
      </c>
      <c r="C25" s="123"/>
      <c r="D25" s="124"/>
      <c r="E25" s="123"/>
      <c r="F25" s="124"/>
      <c r="G25" s="190"/>
      <c r="H25" s="191"/>
      <c r="I25" s="192"/>
      <c r="J25" s="190"/>
      <c r="K25" s="191"/>
      <c r="L25" s="192"/>
      <c r="M25" s="190"/>
      <c r="N25" s="191"/>
      <c r="O25" s="192"/>
      <c r="P25" s="123"/>
      <c r="Q25" s="124"/>
      <c r="R25" s="123"/>
      <c r="S25" s="124"/>
      <c r="T25" s="190"/>
      <c r="U25" s="191"/>
      <c r="V25" s="192"/>
      <c r="W25" s="123"/>
      <c r="X25" s="124"/>
      <c r="Y25" s="123"/>
      <c r="Z25" s="124"/>
    </row>
    <row r="26" spans="1:26" x14ac:dyDescent="0.35">
      <c r="A26" s="242"/>
      <c r="B26" s="134"/>
      <c r="C26" s="123"/>
      <c r="D26" s="124"/>
      <c r="E26" s="123"/>
      <c r="F26" s="124"/>
      <c r="G26" s="193"/>
      <c r="H26" s="194"/>
      <c r="I26" s="195"/>
      <c r="J26" s="193"/>
      <c r="K26" s="194"/>
      <c r="L26" s="195"/>
      <c r="M26" s="193"/>
      <c r="N26" s="194"/>
      <c r="O26" s="195"/>
      <c r="P26" s="123"/>
      <c r="Q26" s="124"/>
      <c r="R26" s="123"/>
      <c r="S26" s="124"/>
      <c r="T26" s="193"/>
      <c r="U26" s="194"/>
      <c r="V26" s="195"/>
      <c r="W26" s="123"/>
      <c r="X26" s="124"/>
      <c r="Y26" s="123"/>
      <c r="Z26" s="124"/>
    </row>
    <row r="27" spans="1:26" x14ac:dyDescent="0.35">
      <c r="A27" s="242"/>
      <c r="B27" s="133">
        <v>6</v>
      </c>
      <c r="C27" s="123"/>
      <c r="D27" s="124"/>
      <c r="E27" s="123"/>
      <c r="F27" s="124"/>
      <c r="G27" s="190"/>
      <c r="H27" s="191"/>
      <c r="I27" s="192"/>
      <c r="J27" s="190"/>
      <c r="K27" s="191"/>
      <c r="L27" s="192"/>
      <c r="M27" s="190"/>
      <c r="N27" s="191"/>
      <c r="O27" s="192"/>
      <c r="P27" s="123"/>
      <c r="Q27" s="124"/>
      <c r="R27" s="123"/>
      <c r="S27" s="124"/>
      <c r="T27" s="190"/>
      <c r="U27" s="191"/>
      <c r="V27" s="192"/>
      <c r="W27" s="123"/>
      <c r="X27" s="124"/>
      <c r="Y27" s="123"/>
      <c r="Z27" s="124"/>
    </row>
    <row r="28" spans="1:26" x14ac:dyDescent="0.35">
      <c r="A28" s="242"/>
      <c r="B28" s="134"/>
      <c r="C28" s="123"/>
      <c r="D28" s="124"/>
      <c r="E28" s="123"/>
      <c r="F28" s="124"/>
      <c r="G28" s="193"/>
      <c r="H28" s="194"/>
      <c r="I28" s="195"/>
      <c r="J28" s="193"/>
      <c r="K28" s="194"/>
      <c r="L28" s="195"/>
      <c r="M28" s="193"/>
      <c r="N28" s="194"/>
      <c r="O28" s="195"/>
      <c r="P28" s="123"/>
      <c r="Q28" s="124"/>
      <c r="R28" s="123"/>
      <c r="S28" s="124"/>
      <c r="T28" s="193"/>
      <c r="U28" s="194"/>
      <c r="V28" s="195"/>
      <c r="W28" s="123"/>
      <c r="X28" s="124"/>
      <c r="Y28" s="123"/>
      <c r="Z28" s="124"/>
    </row>
    <row r="29" spans="1:26" x14ac:dyDescent="0.35">
      <c r="A29" s="242"/>
      <c r="B29" s="133">
        <v>7</v>
      </c>
      <c r="C29" s="123"/>
      <c r="D29" s="124"/>
      <c r="E29" s="123"/>
      <c r="F29" s="124"/>
      <c r="G29" s="190"/>
      <c r="H29" s="191"/>
      <c r="I29" s="192"/>
      <c r="J29" s="190"/>
      <c r="K29" s="191"/>
      <c r="L29" s="192"/>
      <c r="M29" s="190"/>
      <c r="N29" s="191"/>
      <c r="O29" s="192"/>
      <c r="P29" s="123"/>
      <c r="Q29" s="124"/>
      <c r="R29" s="123"/>
      <c r="S29" s="124"/>
      <c r="T29" s="190"/>
      <c r="U29" s="191"/>
      <c r="V29" s="192"/>
      <c r="W29" s="123"/>
      <c r="X29" s="124"/>
      <c r="Y29" s="123"/>
      <c r="Z29" s="124"/>
    </row>
    <row r="30" spans="1:26" x14ac:dyDescent="0.35">
      <c r="A30" s="242"/>
      <c r="B30" s="134"/>
      <c r="C30" s="123"/>
      <c r="D30" s="124"/>
      <c r="E30" s="123"/>
      <c r="F30" s="124"/>
      <c r="G30" s="193"/>
      <c r="H30" s="194"/>
      <c r="I30" s="195"/>
      <c r="J30" s="193"/>
      <c r="K30" s="194"/>
      <c r="L30" s="195"/>
      <c r="M30" s="193"/>
      <c r="N30" s="194"/>
      <c r="O30" s="195"/>
      <c r="P30" s="123"/>
      <c r="Q30" s="124"/>
      <c r="R30" s="123"/>
      <c r="S30" s="124"/>
      <c r="T30" s="193"/>
      <c r="U30" s="194"/>
      <c r="V30" s="195"/>
      <c r="W30" s="123"/>
      <c r="X30" s="124"/>
      <c r="Y30" s="123"/>
      <c r="Z30" s="124"/>
    </row>
    <row r="31" spans="1:26" x14ac:dyDescent="0.35">
      <c r="A31" s="242"/>
      <c r="B31" s="133">
        <v>8</v>
      </c>
      <c r="C31" s="123"/>
      <c r="D31" s="124"/>
      <c r="E31" s="123"/>
      <c r="F31" s="124"/>
      <c r="G31" s="190"/>
      <c r="H31" s="191"/>
      <c r="I31" s="192"/>
      <c r="J31" s="190"/>
      <c r="K31" s="191"/>
      <c r="L31" s="192"/>
      <c r="M31" s="190"/>
      <c r="N31" s="191"/>
      <c r="O31" s="192"/>
      <c r="P31" s="123"/>
      <c r="Q31" s="124"/>
      <c r="R31" s="123"/>
      <c r="S31" s="124"/>
      <c r="T31" s="190"/>
      <c r="U31" s="191"/>
      <c r="V31" s="192"/>
      <c r="W31" s="123"/>
      <c r="X31" s="124"/>
      <c r="Y31" s="123"/>
      <c r="Z31" s="124"/>
    </row>
    <row r="32" spans="1:26" x14ac:dyDescent="0.35">
      <c r="A32" s="242"/>
      <c r="B32" s="134"/>
      <c r="C32" s="123"/>
      <c r="D32" s="124"/>
      <c r="E32" s="123"/>
      <c r="F32" s="124"/>
      <c r="G32" s="193"/>
      <c r="H32" s="194"/>
      <c r="I32" s="195"/>
      <c r="J32" s="193"/>
      <c r="K32" s="194"/>
      <c r="L32" s="195"/>
      <c r="M32" s="193"/>
      <c r="N32" s="194"/>
      <c r="O32" s="195"/>
      <c r="P32" s="123"/>
      <c r="Q32" s="124"/>
      <c r="R32" s="123"/>
      <c r="S32" s="124"/>
      <c r="T32" s="193"/>
      <c r="U32" s="194"/>
      <c r="V32" s="195"/>
      <c r="W32" s="123"/>
      <c r="X32" s="124"/>
      <c r="Y32" s="123"/>
      <c r="Z32" s="124"/>
    </row>
    <row r="33" spans="1:26" x14ac:dyDescent="0.35">
      <c r="A33" s="242"/>
      <c r="B33" s="133">
        <v>9</v>
      </c>
      <c r="C33" s="123"/>
      <c r="D33" s="124"/>
      <c r="E33" s="123"/>
      <c r="F33" s="124"/>
      <c r="G33" s="190"/>
      <c r="H33" s="191"/>
      <c r="I33" s="192"/>
      <c r="J33" s="190"/>
      <c r="K33" s="191"/>
      <c r="L33" s="192"/>
      <c r="M33" s="190"/>
      <c r="N33" s="191"/>
      <c r="O33" s="192"/>
      <c r="P33" s="123"/>
      <c r="Q33" s="124"/>
      <c r="R33" s="123"/>
      <c r="S33" s="124"/>
      <c r="T33" s="190"/>
      <c r="U33" s="191"/>
      <c r="V33" s="192"/>
      <c r="W33" s="123"/>
      <c r="X33" s="124"/>
      <c r="Y33" s="123"/>
      <c r="Z33" s="124"/>
    </row>
    <row r="34" spans="1:26" x14ac:dyDescent="0.35">
      <c r="A34" s="242"/>
      <c r="B34" s="134"/>
      <c r="C34" s="123"/>
      <c r="D34" s="124"/>
      <c r="E34" s="123"/>
      <c r="F34" s="124"/>
      <c r="G34" s="193"/>
      <c r="H34" s="194"/>
      <c r="I34" s="195"/>
      <c r="J34" s="193"/>
      <c r="K34" s="194"/>
      <c r="L34" s="195"/>
      <c r="M34" s="193"/>
      <c r="N34" s="194"/>
      <c r="O34" s="195"/>
      <c r="P34" s="123"/>
      <c r="Q34" s="124"/>
      <c r="R34" s="123"/>
      <c r="S34" s="124"/>
      <c r="T34" s="193"/>
      <c r="U34" s="194"/>
      <c r="V34" s="195"/>
      <c r="W34" s="123"/>
      <c r="X34" s="124"/>
      <c r="Y34" s="123"/>
      <c r="Z34" s="124"/>
    </row>
    <row r="35" spans="1:26" x14ac:dyDescent="0.35">
      <c r="A35" s="242"/>
      <c r="B35" s="133">
        <v>10</v>
      </c>
      <c r="C35" s="123"/>
      <c r="D35" s="124"/>
      <c r="E35" s="123"/>
      <c r="F35" s="124"/>
      <c r="G35" s="190"/>
      <c r="H35" s="191"/>
      <c r="I35" s="192"/>
      <c r="J35" s="190"/>
      <c r="K35" s="191"/>
      <c r="L35" s="192"/>
      <c r="M35" s="190"/>
      <c r="N35" s="191"/>
      <c r="O35" s="192"/>
      <c r="P35" s="123"/>
      <c r="Q35" s="124"/>
      <c r="R35" s="123"/>
      <c r="S35" s="124"/>
      <c r="T35" s="190"/>
      <c r="U35" s="191"/>
      <c r="V35" s="192"/>
      <c r="W35" s="123"/>
      <c r="X35" s="124"/>
      <c r="Y35" s="123"/>
      <c r="Z35" s="124"/>
    </row>
    <row r="36" spans="1:26" x14ac:dyDescent="0.35">
      <c r="A36" s="242"/>
      <c r="B36" s="134"/>
      <c r="C36" s="123"/>
      <c r="D36" s="124"/>
      <c r="E36" s="123"/>
      <c r="F36" s="124"/>
      <c r="G36" s="193"/>
      <c r="H36" s="194"/>
      <c r="I36" s="195"/>
      <c r="J36" s="193"/>
      <c r="K36" s="194"/>
      <c r="L36" s="195"/>
      <c r="M36" s="193"/>
      <c r="N36" s="194"/>
      <c r="O36" s="195"/>
      <c r="P36" s="123"/>
      <c r="Q36" s="124"/>
      <c r="R36" s="123"/>
      <c r="S36" s="124"/>
      <c r="T36" s="193"/>
      <c r="U36" s="194"/>
      <c r="V36" s="195"/>
      <c r="W36" s="123"/>
      <c r="X36" s="124"/>
      <c r="Y36" s="123"/>
      <c r="Z36" s="124"/>
    </row>
    <row r="37" spans="1:26" x14ac:dyDescent="0.35">
      <c r="A37" s="242"/>
      <c r="B37" s="133">
        <v>11</v>
      </c>
      <c r="C37" s="123"/>
      <c r="D37" s="124"/>
      <c r="E37" s="123"/>
      <c r="F37" s="124"/>
      <c r="G37" s="190"/>
      <c r="H37" s="191"/>
      <c r="I37" s="192"/>
      <c r="J37" s="190"/>
      <c r="K37" s="191"/>
      <c r="L37" s="192"/>
      <c r="M37" s="190"/>
      <c r="N37" s="191"/>
      <c r="O37" s="192"/>
      <c r="P37" s="123"/>
      <c r="Q37" s="124"/>
      <c r="R37" s="123"/>
      <c r="S37" s="124"/>
      <c r="T37" s="190"/>
      <c r="U37" s="191"/>
      <c r="V37" s="192"/>
      <c r="W37" s="123"/>
      <c r="X37" s="124"/>
      <c r="Y37" s="123"/>
      <c r="Z37" s="124"/>
    </row>
    <row r="38" spans="1:26" x14ac:dyDescent="0.35">
      <c r="A38" s="242"/>
      <c r="B38" s="134"/>
      <c r="C38" s="123"/>
      <c r="D38" s="124"/>
      <c r="E38" s="123"/>
      <c r="F38" s="124"/>
      <c r="G38" s="193"/>
      <c r="H38" s="194"/>
      <c r="I38" s="195"/>
      <c r="J38" s="193"/>
      <c r="K38" s="194"/>
      <c r="L38" s="195"/>
      <c r="M38" s="193"/>
      <c r="N38" s="194"/>
      <c r="O38" s="195"/>
      <c r="P38" s="123"/>
      <c r="Q38" s="124"/>
      <c r="R38" s="123"/>
      <c r="S38" s="124"/>
      <c r="T38" s="193"/>
      <c r="U38" s="194"/>
      <c r="V38" s="195"/>
      <c r="W38" s="123"/>
      <c r="X38" s="124"/>
      <c r="Y38" s="123"/>
      <c r="Z38" s="124"/>
    </row>
    <row r="39" spans="1:26" x14ac:dyDescent="0.35">
      <c r="A39" s="242"/>
      <c r="B39" s="133">
        <v>12</v>
      </c>
      <c r="C39" s="123"/>
      <c r="D39" s="124"/>
      <c r="E39" s="123"/>
      <c r="F39" s="124"/>
      <c r="G39" s="190"/>
      <c r="H39" s="191"/>
      <c r="I39" s="192"/>
      <c r="J39" s="190"/>
      <c r="K39" s="191"/>
      <c r="L39" s="192"/>
      <c r="M39" s="190"/>
      <c r="N39" s="191"/>
      <c r="O39" s="192"/>
      <c r="P39" s="123"/>
      <c r="Q39" s="124"/>
      <c r="R39" s="123"/>
      <c r="S39" s="124"/>
      <c r="T39" s="190"/>
      <c r="U39" s="191"/>
      <c r="V39" s="192"/>
      <c r="W39" s="123"/>
      <c r="X39" s="124"/>
      <c r="Y39" s="123"/>
      <c r="Z39" s="124"/>
    </row>
    <row r="40" spans="1:26" x14ac:dyDescent="0.35">
      <c r="A40" s="242"/>
      <c r="B40" s="134"/>
      <c r="C40" s="123"/>
      <c r="D40" s="124"/>
      <c r="E40" s="123"/>
      <c r="F40" s="124"/>
      <c r="G40" s="193"/>
      <c r="H40" s="194"/>
      <c r="I40" s="195"/>
      <c r="J40" s="193"/>
      <c r="K40" s="194"/>
      <c r="L40" s="195"/>
      <c r="M40" s="193"/>
      <c r="N40" s="194"/>
      <c r="O40" s="195"/>
      <c r="P40" s="123"/>
      <c r="Q40" s="124"/>
      <c r="R40" s="123"/>
      <c r="S40" s="124"/>
      <c r="T40" s="193"/>
      <c r="U40" s="194"/>
      <c r="V40" s="195"/>
      <c r="W40" s="123"/>
      <c r="X40" s="124"/>
      <c r="Y40" s="123"/>
      <c r="Z40" s="124"/>
    </row>
    <row r="41" spans="1:26" x14ac:dyDescent="0.35">
      <c r="A41" s="242"/>
      <c r="B41" s="133">
        <v>13</v>
      </c>
      <c r="C41" s="123"/>
      <c r="D41" s="124"/>
      <c r="E41" s="123"/>
      <c r="F41" s="124"/>
      <c r="G41" s="190"/>
      <c r="H41" s="191"/>
      <c r="I41" s="192"/>
      <c r="J41" s="190"/>
      <c r="K41" s="191"/>
      <c r="L41" s="192"/>
      <c r="M41" s="190"/>
      <c r="N41" s="191"/>
      <c r="O41" s="192"/>
      <c r="P41" s="123"/>
      <c r="Q41" s="124"/>
      <c r="R41" s="123"/>
      <c r="S41" s="124"/>
      <c r="T41" s="190"/>
      <c r="U41" s="191"/>
      <c r="V41" s="192"/>
      <c r="W41" s="123"/>
      <c r="X41" s="124"/>
      <c r="Y41" s="123"/>
      <c r="Z41" s="124"/>
    </row>
    <row r="42" spans="1:26" x14ac:dyDescent="0.35">
      <c r="A42" s="242"/>
      <c r="B42" s="134"/>
      <c r="C42" s="123"/>
      <c r="D42" s="124"/>
      <c r="E42" s="123"/>
      <c r="F42" s="124"/>
      <c r="G42" s="193"/>
      <c r="H42" s="194"/>
      <c r="I42" s="195"/>
      <c r="J42" s="193"/>
      <c r="K42" s="194"/>
      <c r="L42" s="195"/>
      <c r="M42" s="193"/>
      <c r="N42" s="194"/>
      <c r="O42" s="195"/>
      <c r="P42" s="123"/>
      <c r="Q42" s="124"/>
      <c r="R42" s="123"/>
      <c r="S42" s="124"/>
      <c r="T42" s="193"/>
      <c r="U42" s="194"/>
      <c r="V42" s="195"/>
      <c r="W42" s="123"/>
      <c r="X42" s="124"/>
      <c r="Y42" s="123"/>
      <c r="Z42" s="124"/>
    </row>
    <row r="43" spans="1:26" x14ac:dyDescent="0.35">
      <c r="A43" s="242"/>
      <c r="B43" s="133">
        <v>14</v>
      </c>
      <c r="C43" s="123"/>
      <c r="D43" s="124"/>
      <c r="E43" s="123"/>
      <c r="F43" s="124"/>
      <c r="G43" s="190"/>
      <c r="H43" s="191"/>
      <c r="I43" s="192"/>
      <c r="J43" s="190"/>
      <c r="K43" s="191"/>
      <c r="L43" s="192"/>
      <c r="M43" s="190"/>
      <c r="N43" s="191"/>
      <c r="O43" s="192"/>
      <c r="P43" s="123"/>
      <c r="Q43" s="124"/>
      <c r="R43" s="123"/>
      <c r="S43" s="124"/>
      <c r="T43" s="190"/>
      <c r="U43" s="191"/>
      <c r="V43" s="192"/>
      <c r="W43" s="123"/>
      <c r="X43" s="124"/>
      <c r="Y43" s="123"/>
      <c r="Z43" s="124"/>
    </row>
    <row r="44" spans="1:26" x14ac:dyDescent="0.35">
      <c r="A44" s="242"/>
      <c r="B44" s="134"/>
      <c r="C44" s="123"/>
      <c r="D44" s="124"/>
      <c r="E44" s="123"/>
      <c r="F44" s="124"/>
      <c r="G44" s="193"/>
      <c r="H44" s="194"/>
      <c r="I44" s="195"/>
      <c r="J44" s="193"/>
      <c r="K44" s="194"/>
      <c r="L44" s="195"/>
      <c r="M44" s="193"/>
      <c r="N44" s="194"/>
      <c r="O44" s="195"/>
      <c r="P44" s="123"/>
      <c r="Q44" s="124"/>
      <c r="R44" s="123"/>
      <c r="S44" s="124"/>
      <c r="T44" s="193"/>
      <c r="U44" s="194"/>
      <c r="V44" s="195"/>
      <c r="W44" s="123"/>
      <c r="X44" s="124"/>
      <c r="Y44" s="123"/>
      <c r="Z44" s="124"/>
    </row>
    <row r="45" spans="1:26" x14ac:dyDescent="0.35">
      <c r="A45" s="242"/>
      <c r="B45" s="133">
        <v>15</v>
      </c>
      <c r="C45" s="123"/>
      <c r="D45" s="124"/>
      <c r="E45" s="123"/>
      <c r="F45" s="124"/>
      <c r="G45" s="190"/>
      <c r="H45" s="191"/>
      <c r="I45" s="192"/>
      <c r="J45" s="190"/>
      <c r="K45" s="191"/>
      <c r="L45" s="192"/>
      <c r="M45" s="190"/>
      <c r="N45" s="191"/>
      <c r="O45" s="192"/>
      <c r="P45" s="123"/>
      <c r="Q45" s="124"/>
      <c r="R45" s="123"/>
      <c r="S45" s="124"/>
      <c r="T45" s="190"/>
      <c r="U45" s="191"/>
      <c r="V45" s="192"/>
      <c r="W45" s="123"/>
      <c r="X45" s="124"/>
      <c r="Y45" s="123"/>
      <c r="Z45" s="124"/>
    </row>
    <row r="46" spans="1:26" x14ac:dyDescent="0.35">
      <c r="A46" s="242"/>
      <c r="B46" s="134"/>
      <c r="C46" s="123"/>
      <c r="D46" s="124"/>
      <c r="E46" s="123"/>
      <c r="F46" s="124"/>
      <c r="G46" s="193"/>
      <c r="H46" s="194"/>
      <c r="I46" s="195"/>
      <c r="J46" s="193"/>
      <c r="K46" s="194"/>
      <c r="L46" s="195"/>
      <c r="M46" s="193"/>
      <c r="N46" s="194"/>
      <c r="O46" s="195"/>
      <c r="P46" s="123"/>
      <c r="Q46" s="124"/>
      <c r="R46" s="123"/>
      <c r="S46" s="124"/>
      <c r="T46" s="193"/>
      <c r="U46" s="194"/>
      <c r="V46" s="195"/>
      <c r="W46" s="123"/>
      <c r="X46" s="124"/>
      <c r="Y46" s="123"/>
      <c r="Z46" s="124"/>
    </row>
    <row r="47" spans="1:26" x14ac:dyDescent="0.35">
      <c r="A47" s="242"/>
      <c r="B47" s="133">
        <v>16</v>
      </c>
      <c r="C47" s="123"/>
      <c r="D47" s="124"/>
      <c r="E47" s="123"/>
      <c r="F47" s="124"/>
      <c r="G47" s="190"/>
      <c r="H47" s="191"/>
      <c r="I47" s="192"/>
      <c r="J47" s="190"/>
      <c r="K47" s="191"/>
      <c r="L47" s="192"/>
      <c r="M47" s="190"/>
      <c r="N47" s="191"/>
      <c r="O47" s="192"/>
      <c r="P47" s="123"/>
      <c r="Q47" s="124"/>
      <c r="R47" s="123"/>
      <c r="S47" s="124"/>
      <c r="T47" s="190"/>
      <c r="U47" s="191"/>
      <c r="V47" s="192"/>
      <c r="W47" s="123"/>
      <c r="X47" s="124"/>
      <c r="Y47" s="123"/>
      <c r="Z47" s="124"/>
    </row>
    <row r="48" spans="1:26" x14ac:dyDescent="0.35">
      <c r="A48" s="242"/>
      <c r="B48" s="134"/>
      <c r="C48" s="123"/>
      <c r="D48" s="124"/>
      <c r="E48" s="123"/>
      <c r="F48" s="124"/>
      <c r="G48" s="193"/>
      <c r="H48" s="194"/>
      <c r="I48" s="195"/>
      <c r="J48" s="193"/>
      <c r="K48" s="194"/>
      <c r="L48" s="195"/>
      <c r="M48" s="193"/>
      <c r="N48" s="194"/>
      <c r="O48" s="195"/>
      <c r="P48" s="123"/>
      <c r="Q48" s="124"/>
      <c r="R48" s="123"/>
      <c r="S48" s="124"/>
      <c r="T48" s="193"/>
      <c r="U48" s="194"/>
      <c r="V48" s="195"/>
      <c r="W48" s="123"/>
      <c r="X48" s="124"/>
      <c r="Y48" s="123"/>
      <c r="Z48" s="124"/>
    </row>
    <row r="49" spans="1:26" x14ac:dyDescent="0.35">
      <c r="A49" s="242"/>
      <c r="B49" s="133">
        <v>17</v>
      </c>
      <c r="C49" s="123"/>
      <c r="D49" s="124"/>
      <c r="E49" s="123"/>
      <c r="F49" s="124"/>
      <c r="G49" s="190"/>
      <c r="H49" s="191"/>
      <c r="I49" s="192"/>
      <c r="J49" s="190"/>
      <c r="K49" s="191"/>
      <c r="L49" s="192"/>
      <c r="M49" s="190"/>
      <c r="N49" s="191"/>
      <c r="O49" s="192"/>
      <c r="P49" s="123"/>
      <c r="Q49" s="124"/>
      <c r="R49" s="123"/>
      <c r="S49" s="124"/>
      <c r="T49" s="190"/>
      <c r="U49" s="191"/>
      <c r="V49" s="192"/>
      <c r="W49" s="123"/>
      <c r="X49" s="124"/>
      <c r="Y49" s="123"/>
      <c r="Z49" s="124"/>
    </row>
    <row r="50" spans="1:26" x14ac:dyDescent="0.35">
      <c r="A50" s="242"/>
      <c r="B50" s="134"/>
      <c r="C50" s="123"/>
      <c r="D50" s="124"/>
      <c r="E50" s="123"/>
      <c r="F50" s="124"/>
      <c r="G50" s="193"/>
      <c r="H50" s="194"/>
      <c r="I50" s="195"/>
      <c r="J50" s="193"/>
      <c r="K50" s="194"/>
      <c r="L50" s="195"/>
      <c r="M50" s="193"/>
      <c r="N50" s="194"/>
      <c r="O50" s="195"/>
      <c r="P50" s="123"/>
      <c r="Q50" s="124"/>
      <c r="R50" s="123"/>
      <c r="S50" s="124"/>
      <c r="T50" s="193"/>
      <c r="U50" s="194"/>
      <c r="V50" s="195"/>
      <c r="W50" s="123"/>
      <c r="X50" s="124"/>
      <c r="Y50" s="123"/>
      <c r="Z50" s="124"/>
    </row>
    <row r="51" spans="1:26" x14ac:dyDescent="0.35">
      <c r="A51" s="242"/>
      <c r="B51" s="133">
        <v>18</v>
      </c>
      <c r="C51" s="123"/>
      <c r="D51" s="124"/>
      <c r="E51" s="123"/>
      <c r="F51" s="124"/>
      <c r="G51" s="190"/>
      <c r="H51" s="191"/>
      <c r="I51" s="192"/>
      <c r="J51" s="190"/>
      <c r="K51" s="191"/>
      <c r="L51" s="192"/>
      <c r="M51" s="190"/>
      <c r="N51" s="191"/>
      <c r="O51" s="192"/>
      <c r="P51" s="123"/>
      <c r="Q51" s="124"/>
      <c r="R51" s="123"/>
      <c r="S51" s="124"/>
      <c r="T51" s="190"/>
      <c r="U51" s="191"/>
      <c r="V51" s="192"/>
      <c r="W51" s="123"/>
      <c r="X51" s="124"/>
      <c r="Y51" s="123"/>
      <c r="Z51" s="124"/>
    </row>
    <row r="52" spans="1:26" x14ac:dyDescent="0.35">
      <c r="A52" s="242"/>
      <c r="B52" s="134"/>
      <c r="C52" s="123"/>
      <c r="D52" s="124"/>
      <c r="E52" s="123"/>
      <c r="F52" s="124"/>
      <c r="G52" s="193"/>
      <c r="H52" s="194"/>
      <c r="I52" s="195"/>
      <c r="J52" s="193"/>
      <c r="K52" s="194"/>
      <c r="L52" s="195"/>
      <c r="M52" s="193"/>
      <c r="N52" s="194"/>
      <c r="O52" s="195"/>
      <c r="P52" s="123"/>
      <c r="Q52" s="124"/>
      <c r="R52" s="123"/>
      <c r="S52" s="124"/>
      <c r="T52" s="193"/>
      <c r="U52" s="194"/>
      <c r="V52" s="195"/>
      <c r="W52" s="123"/>
      <c r="X52" s="124"/>
      <c r="Y52" s="123"/>
      <c r="Z52" s="124"/>
    </row>
    <row r="53" spans="1:26" x14ac:dyDescent="0.35">
      <c r="A53" s="242"/>
      <c r="B53" s="133">
        <v>19</v>
      </c>
      <c r="C53" s="122"/>
      <c r="D53" s="122"/>
      <c r="E53" s="122"/>
      <c r="F53" s="122"/>
      <c r="G53" s="190"/>
      <c r="H53" s="191"/>
      <c r="I53" s="192"/>
      <c r="J53" s="190"/>
      <c r="K53" s="191"/>
      <c r="L53" s="192"/>
      <c r="M53" s="190"/>
      <c r="N53" s="191"/>
      <c r="O53" s="192"/>
      <c r="P53" s="122"/>
      <c r="Q53" s="122"/>
      <c r="R53" s="122"/>
      <c r="S53" s="122"/>
      <c r="T53" s="190"/>
      <c r="U53" s="191"/>
      <c r="V53" s="192"/>
      <c r="W53" s="122"/>
      <c r="X53" s="122"/>
      <c r="Y53" s="122"/>
      <c r="Z53" s="122"/>
    </row>
    <row r="54" spans="1:26" x14ac:dyDescent="0.35">
      <c r="A54" s="242"/>
      <c r="B54" s="134"/>
      <c r="C54" s="122"/>
      <c r="D54" s="122"/>
      <c r="E54" s="122"/>
      <c r="F54" s="122"/>
      <c r="G54" s="193"/>
      <c r="H54" s="194"/>
      <c r="I54" s="195"/>
      <c r="J54" s="193"/>
      <c r="K54" s="194"/>
      <c r="L54" s="195"/>
      <c r="M54" s="193"/>
      <c r="N54" s="194"/>
      <c r="O54" s="195"/>
      <c r="P54" s="122"/>
      <c r="Q54" s="122"/>
      <c r="R54" s="122"/>
      <c r="S54" s="122"/>
      <c r="T54" s="193"/>
      <c r="U54" s="194"/>
      <c r="V54" s="195"/>
      <c r="W54" s="122"/>
      <c r="X54" s="122"/>
      <c r="Y54" s="122"/>
      <c r="Z54" s="122"/>
    </row>
    <row r="55" spans="1:26" x14ac:dyDescent="0.35">
      <c r="A55" s="242"/>
      <c r="B55" s="133">
        <v>20</v>
      </c>
      <c r="C55" s="122"/>
      <c r="D55" s="122"/>
      <c r="E55" s="122"/>
      <c r="F55" s="122"/>
      <c r="G55" s="190"/>
      <c r="H55" s="191"/>
      <c r="I55" s="192"/>
      <c r="J55" s="190"/>
      <c r="K55" s="191"/>
      <c r="L55" s="192"/>
      <c r="M55" s="190"/>
      <c r="N55" s="191"/>
      <c r="O55" s="192"/>
      <c r="P55" s="122"/>
      <c r="Q55" s="122"/>
      <c r="R55" s="122"/>
      <c r="S55" s="122"/>
      <c r="T55" s="190"/>
      <c r="U55" s="191"/>
      <c r="V55" s="192"/>
      <c r="W55" s="122"/>
      <c r="X55" s="122"/>
      <c r="Y55" s="122"/>
      <c r="Z55" s="122"/>
    </row>
    <row r="56" spans="1:26" x14ac:dyDescent="0.35">
      <c r="A56" s="242"/>
      <c r="B56" s="134"/>
      <c r="C56" s="122"/>
      <c r="D56" s="122"/>
      <c r="E56" s="122"/>
      <c r="F56" s="122"/>
      <c r="G56" s="193"/>
      <c r="H56" s="194"/>
      <c r="I56" s="195"/>
      <c r="J56" s="193"/>
      <c r="K56" s="194"/>
      <c r="L56" s="195"/>
      <c r="M56" s="193"/>
      <c r="N56" s="194"/>
      <c r="O56" s="195"/>
      <c r="P56" s="122"/>
      <c r="Q56" s="122"/>
      <c r="R56" s="122"/>
      <c r="S56" s="122"/>
      <c r="T56" s="193"/>
      <c r="U56" s="194"/>
      <c r="V56" s="195"/>
      <c r="W56" s="122"/>
      <c r="X56" s="122"/>
      <c r="Y56" s="122"/>
      <c r="Z56" s="122"/>
    </row>
    <row r="57" spans="1:26" x14ac:dyDescent="0.35">
      <c r="A57" s="242"/>
      <c r="B57" s="133">
        <v>100</v>
      </c>
      <c r="C57" s="122"/>
      <c r="D57" s="122"/>
      <c r="E57" s="122"/>
      <c r="F57" s="122"/>
      <c r="G57" s="190"/>
      <c r="H57" s="191"/>
      <c r="I57" s="192"/>
      <c r="J57" s="190"/>
      <c r="K57" s="191"/>
      <c r="L57" s="192"/>
      <c r="M57" s="190"/>
      <c r="N57" s="191"/>
      <c r="O57" s="192"/>
      <c r="P57" s="122"/>
      <c r="Q57" s="122"/>
      <c r="R57" s="122"/>
      <c r="S57" s="122"/>
      <c r="T57" s="190"/>
      <c r="U57" s="191"/>
      <c r="V57" s="192"/>
      <c r="W57" s="122"/>
      <c r="X57" s="122"/>
      <c r="Y57" s="122"/>
      <c r="Z57" s="122"/>
    </row>
    <row r="58" spans="1:26" x14ac:dyDescent="0.35">
      <c r="A58" s="242"/>
      <c r="B58" s="134"/>
      <c r="C58" s="122"/>
      <c r="D58" s="122"/>
      <c r="E58" s="122"/>
      <c r="F58" s="122"/>
      <c r="G58" s="193"/>
      <c r="H58" s="194"/>
      <c r="I58" s="195"/>
      <c r="J58" s="193"/>
      <c r="K58" s="194"/>
      <c r="L58" s="195"/>
      <c r="M58" s="193"/>
      <c r="N58" s="194"/>
      <c r="O58" s="195"/>
      <c r="P58" s="122"/>
      <c r="Q58" s="122"/>
      <c r="R58" s="122"/>
      <c r="S58" s="122"/>
      <c r="T58" s="193"/>
      <c r="U58" s="194"/>
      <c r="V58" s="195"/>
      <c r="W58" s="122"/>
      <c r="X58" s="122"/>
      <c r="Y58" s="122"/>
      <c r="Z58" s="122"/>
    </row>
    <row r="59" spans="1:26" x14ac:dyDescent="0.35">
      <c r="A59" s="242"/>
    </row>
    <row r="60" spans="1:26" ht="16.5" x14ac:dyDescent="0.35">
      <c r="A60" s="242"/>
      <c r="C60" s="20" t="s">
        <v>99</v>
      </c>
    </row>
    <row r="61" spans="1:26" x14ac:dyDescent="0.35">
      <c r="A61" s="242"/>
    </row>
    <row r="62" spans="1:26" x14ac:dyDescent="0.35">
      <c r="A62" s="242"/>
    </row>
    <row r="63" spans="1:26" s="18" customFormat="1" ht="15.5" x14ac:dyDescent="0.35">
      <c r="A63" s="242"/>
      <c r="C63" s="19"/>
    </row>
    <row r="64" spans="1:26" x14ac:dyDescent="0.35">
      <c r="A64" s="242"/>
    </row>
    <row r="65" spans="1:31" ht="14.5" customHeight="1" x14ac:dyDescent="0.35">
      <c r="A65" s="242"/>
      <c r="C65" s="43" t="s">
        <v>1</v>
      </c>
      <c r="D65" s="43"/>
      <c r="E65" s="43"/>
      <c r="F65" s="43"/>
      <c r="G65" s="43"/>
      <c r="H65" s="43"/>
      <c r="I65" s="43"/>
      <c r="J65" s="8"/>
      <c r="K65" s="43" t="s">
        <v>1</v>
      </c>
      <c r="L65" s="43"/>
      <c r="M65" s="43"/>
      <c r="N65" s="43"/>
      <c r="O65" s="43"/>
      <c r="P65" s="43"/>
      <c r="Q65" s="43"/>
      <c r="R65" s="43"/>
      <c r="S65" s="43"/>
    </row>
    <row r="66" spans="1:31" ht="14.5" customHeight="1" x14ac:dyDescent="0.35">
      <c r="A66" s="242"/>
      <c r="C66" s="43"/>
      <c r="D66" s="43"/>
      <c r="E66" s="43"/>
      <c r="F66" s="43"/>
      <c r="G66" s="43"/>
      <c r="H66" s="43"/>
      <c r="I66" s="43"/>
      <c r="J66" s="8"/>
      <c r="K66" s="43"/>
      <c r="L66" s="43"/>
      <c r="M66" s="43"/>
      <c r="N66" s="43"/>
      <c r="O66" s="43"/>
      <c r="P66" s="43"/>
      <c r="Q66" s="43"/>
      <c r="R66" s="43"/>
      <c r="S66" s="43"/>
    </row>
    <row r="67" spans="1:31" ht="15" customHeight="1" x14ac:dyDescent="0.35">
      <c r="A67" s="242"/>
      <c r="C67" s="40" t="s">
        <v>227</v>
      </c>
      <c r="D67" s="40"/>
      <c r="E67" s="40"/>
      <c r="F67" s="40"/>
      <c r="G67" s="40"/>
      <c r="H67" s="40"/>
      <c r="I67" s="40"/>
      <c r="J67" s="26"/>
      <c r="K67" s="40" t="s">
        <v>228</v>
      </c>
      <c r="L67" s="40"/>
      <c r="M67" s="40"/>
      <c r="N67" s="40"/>
      <c r="O67" s="40"/>
      <c r="P67" s="40"/>
      <c r="Q67" s="40"/>
      <c r="R67" s="40"/>
      <c r="S67" s="40"/>
    </row>
    <row r="68" spans="1:31" ht="14.5" customHeight="1" x14ac:dyDescent="0.35">
      <c r="A68" s="242"/>
      <c r="C68" s="40"/>
      <c r="D68" s="40"/>
      <c r="E68" s="40"/>
      <c r="F68" s="40"/>
      <c r="G68" s="40"/>
      <c r="H68" s="40"/>
      <c r="I68" s="40"/>
      <c r="J68" s="26"/>
      <c r="K68" s="38" t="s">
        <v>229</v>
      </c>
      <c r="L68" s="38"/>
      <c r="M68" s="38"/>
      <c r="N68" s="38"/>
      <c r="O68" s="38"/>
      <c r="P68" s="38"/>
      <c r="Q68" s="38"/>
      <c r="R68" s="38"/>
      <c r="S68" s="38"/>
    </row>
    <row r="69" spans="1:31" x14ac:dyDescent="0.35">
      <c r="A69" s="242"/>
      <c r="C69" s="40"/>
      <c r="D69" s="40"/>
      <c r="E69" s="40"/>
      <c r="F69" s="40"/>
      <c r="G69" s="40"/>
      <c r="H69" s="40"/>
      <c r="I69" s="40"/>
      <c r="K69" s="39" t="s">
        <v>230</v>
      </c>
      <c r="L69" s="39"/>
      <c r="M69" s="39"/>
      <c r="N69" s="39"/>
      <c r="O69" s="39"/>
      <c r="P69" s="39"/>
      <c r="Q69" s="39"/>
      <c r="R69" s="39"/>
      <c r="S69" s="39"/>
    </row>
    <row r="70" spans="1:31" x14ac:dyDescent="0.35">
      <c r="A70" s="24"/>
      <c r="C70" s="33"/>
      <c r="D70" s="33"/>
      <c r="E70" s="33"/>
      <c r="F70" s="33"/>
      <c r="G70" s="33"/>
      <c r="H70" s="33"/>
      <c r="I70" s="33"/>
      <c r="K70" s="39"/>
      <c r="L70" s="39"/>
      <c r="M70" s="39"/>
      <c r="N70" s="39"/>
      <c r="O70" s="39"/>
      <c r="P70" s="39"/>
      <c r="Q70" s="39"/>
      <c r="R70" s="39"/>
      <c r="S70" s="39"/>
    </row>
    <row r="71" spans="1:31" x14ac:dyDescent="0.35">
      <c r="A71" s="24"/>
      <c r="C71" s="36"/>
      <c r="D71" s="36"/>
      <c r="E71" s="36"/>
      <c r="F71" s="36"/>
      <c r="G71" s="36"/>
      <c r="H71" s="36"/>
      <c r="I71" s="36"/>
      <c r="K71" s="26"/>
      <c r="L71" s="26"/>
      <c r="M71" s="26"/>
      <c r="N71" s="26"/>
      <c r="O71" s="26"/>
      <c r="P71" s="26"/>
      <c r="Q71" s="26"/>
      <c r="R71" s="26"/>
      <c r="S71" s="26"/>
    </row>
    <row r="72" spans="1:31" x14ac:dyDescent="0.35">
      <c r="A72" s="24"/>
    </row>
    <row r="73" spans="1:31" x14ac:dyDescent="0.35">
      <c r="A73" s="242"/>
      <c r="W73" s="210"/>
      <c r="X73" s="210"/>
      <c r="Y73" s="210"/>
      <c r="Z73" s="210"/>
      <c r="AA73" s="210"/>
      <c r="AB73" s="210"/>
      <c r="AC73" s="210"/>
      <c r="AD73" s="210"/>
      <c r="AE73" s="210"/>
    </row>
    <row r="74" spans="1:31" ht="15" customHeight="1" x14ac:dyDescent="0.35">
      <c r="A74" s="242"/>
      <c r="W74" s="210"/>
      <c r="X74" s="210"/>
      <c r="Y74" s="210"/>
      <c r="Z74" s="210"/>
      <c r="AA74" s="210"/>
      <c r="AB74" s="210"/>
      <c r="AC74" s="210"/>
      <c r="AD74" s="210"/>
      <c r="AE74" s="210"/>
    </row>
    <row r="75" spans="1:31" x14ac:dyDescent="0.35">
      <c r="A75" s="242"/>
      <c r="C75" s="74" t="s">
        <v>191</v>
      </c>
      <c r="D75" s="74"/>
      <c r="E75" s="74"/>
      <c r="F75" s="74"/>
      <c r="G75" s="74"/>
      <c r="H75" s="74"/>
      <c r="K75" s="74" t="s">
        <v>194</v>
      </c>
      <c r="L75" s="74"/>
      <c r="M75" s="74"/>
      <c r="N75" s="74"/>
      <c r="O75" s="74"/>
      <c r="P75" s="74"/>
      <c r="Q75" s="74"/>
      <c r="R75" s="74"/>
      <c r="S75" s="74"/>
    </row>
    <row r="76" spans="1:31" ht="15" customHeight="1" x14ac:dyDescent="0.35">
      <c r="A76" s="242"/>
      <c r="C76" s="232" t="s">
        <v>127</v>
      </c>
      <c r="D76" s="233"/>
      <c r="E76" s="234"/>
      <c r="F76" s="94" t="s">
        <v>133</v>
      </c>
      <c r="G76" s="95"/>
      <c r="H76" s="96"/>
      <c r="K76" s="211" t="s">
        <v>245</v>
      </c>
      <c r="L76" s="212"/>
      <c r="M76" s="212"/>
      <c r="N76" s="212"/>
      <c r="O76" s="212"/>
      <c r="P76" s="212"/>
      <c r="Q76" s="212"/>
      <c r="R76" s="212"/>
      <c r="S76" s="212"/>
    </row>
    <row r="77" spans="1:31" x14ac:dyDescent="0.35">
      <c r="A77" s="242"/>
      <c r="C77" s="232"/>
      <c r="D77" s="233"/>
      <c r="E77" s="234"/>
      <c r="F77" s="94"/>
      <c r="G77" s="95"/>
      <c r="H77" s="96"/>
      <c r="K77" s="213"/>
      <c r="L77" s="214"/>
      <c r="M77" s="214"/>
      <c r="N77" s="214"/>
      <c r="O77" s="214"/>
      <c r="P77" s="214"/>
      <c r="Q77" s="214"/>
      <c r="R77" s="214"/>
      <c r="S77" s="214"/>
    </row>
    <row r="78" spans="1:31" ht="15" customHeight="1" x14ac:dyDescent="0.35">
      <c r="A78" s="242"/>
      <c r="C78" s="184" t="s">
        <v>128</v>
      </c>
      <c r="D78" s="185"/>
      <c r="E78" s="186"/>
      <c r="F78" s="217">
        <v>0.2</v>
      </c>
      <c r="G78" s="95"/>
      <c r="H78" s="96"/>
      <c r="K78" s="213"/>
      <c r="L78" s="214"/>
      <c r="M78" s="214"/>
      <c r="N78" s="214"/>
      <c r="O78" s="214"/>
      <c r="P78" s="214"/>
      <c r="Q78" s="214"/>
      <c r="R78" s="214"/>
      <c r="S78" s="214"/>
    </row>
    <row r="79" spans="1:31" ht="14.5" customHeight="1" x14ac:dyDescent="0.35">
      <c r="A79" s="242"/>
      <c r="C79" s="184"/>
      <c r="D79" s="185"/>
      <c r="E79" s="186"/>
      <c r="F79" s="94"/>
      <c r="G79" s="95"/>
      <c r="H79" s="96"/>
      <c r="K79" s="213"/>
      <c r="L79" s="214"/>
      <c r="M79" s="214"/>
      <c r="N79" s="214"/>
      <c r="O79" s="214"/>
      <c r="P79" s="214"/>
      <c r="Q79" s="214"/>
      <c r="R79" s="214"/>
      <c r="S79" s="214"/>
    </row>
    <row r="80" spans="1:31" ht="15" customHeight="1" x14ac:dyDescent="0.35">
      <c r="A80" s="242"/>
      <c r="C80" s="218" t="s">
        <v>132</v>
      </c>
      <c r="D80" s="219"/>
      <c r="E80" s="220"/>
      <c r="F80" s="94" t="s">
        <v>135</v>
      </c>
      <c r="G80" s="95"/>
      <c r="H80" s="96"/>
      <c r="K80" s="213"/>
      <c r="L80" s="214"/>
      <c r="M80" s="214"/>
      <c r="N80" s="214"/>
      <c r="O80" s="214"/>
      <c r="P80" s="214"/>
      <c r="Q80" s="214"/>
      <c r="R80" s="214"/>
      <c r="S80" s="214"/>
    </row>
    <row r="81" spans="1:26" x14ac:dyDescent="0.35">
      <c r="A81" s="242"/>
      <c r="C81" s="218"/>
      <c r="D81" s="219"/>
      <c r="E81" s="220"/>
      <c r="F81" s="94"/>
      <c r="G81" s="95"/>
      <c r="H81" s="96"/>
      <c r="K81" s="213"/>
      <c r="L81" s="214"/>
      <c r="M81" s="214"/>
      <c r="N81" s="214"/>
      <c r="O81" s="214"/>
      <c r="P81" s="214"/>
      <c r="Q81" s="214"/>
      <c r="R81" s="214"/>
      <c r="S81" s="214"/>
    </row>
    <row r="82" spans="1:26" ht="14.5" customHeight="1" x14ac:dyDescent="0.35">
      <c r="A82" s="242"/>
      <c r="C82" s="218"/>
      <c r="D82" s="219"/>
      <c r="E82" s="220"/>
      <c r="F82" s="94"/>
      <c r="G82" s="95"/>
      <c r="H82" s="96"/>
      <c r="K82" s="213"/>
      <c r="L82" s="214"/>
      <c r="M82" s="214"/>
      <c r="N82" s="214"/>
      <c r="O82" s="214"/>
      <c r="P82" s="214"/>
      <c r="Q82" s="214"/>
      <c r="R82" s="214"/>
      <c r="S82" s="214"/>
    </row>
    <row r="83" spans="1:26" ht="14.5" customHeight="1" x14ac:dyDescent="0.35">
      <c r="A83" s="24"/>
      <c r="C83" s="218"/>
      <c r="D83" s="219"/>
      <c r="E83" s="220"/>
      <c r="F83" s="94"/>
      <c r="G83" s="95"/>
      <c r="H83" s="96"/>
      <c r="K83" s="213"/>
      <c r="L83" s="214"/>
      <c r="M83" s="214"/>
      <c r="N83" s="214"/>
      <c r="O83" s="214"/>
      <c r="P83" s="214"/>
      <c r="Q83" s="214"/>
      <c r="R83" s="214"/>
      <c r="S83" s="214"/>
    </row>
    <row r="84" spans="1:26" ht="14.5" customHeight="1" x14ac:dyDescent="0.35">
      <c r="A84" s="24"/>
      <c r="C84" s="100" t="s">
        <v>129</v>
      </c>
      <c r="D84" s="100"/>
      <c r="E84" s="100"/>
      <c r="F84" s="221" t="s">
        <v>134</v>
      </c>
      <c r="G84" s="222"/>
      <c r="H84" s="223"/>
      <c r="K84" s="213"/>
      <c r="L84" s="214"/>
      <c r="M84" s="214"/>
      <c r="N84" s="214"/>
      <c r="O84" s="214"/>
      <c r="P84" s="214"/>
      <c r="Q84" s="214"/>
      <c r="R84" s="214"/>
      <c r="S84" s="214"/>
    </row>
    <row r="85" spans="1:26" x14ac:dyDescent="0.35">
      <c r="A85" s="242"/>
      <c r="C85" s="73"/>
      <c r="D85" s="73"/>
      <c r="E85" s="73"/>
      <c r="F85" s="224"/>
      <c r="G85" s="225"/>
      <c r="H85" s="226"/>
      <c r="K85" s="213"/>
      <c r="L85" s="214"/>
      <c r="M85" s="214"/>
      <c r="N85" s="214"/>
      <c r="O85" s="214"/>
      <c r="P85" s="214"/>
      <c r="Q85" s="214"/>
      <c r="R85" s="214"/>
      <c r="S85" s="214"/>
    </row>
    <row r="86" spans="1:26" ht="15" customHeight="1" x14ac:dyDescent="0.35">
      <c r="A86" s="242"/>
      <c r="C86" s="73"/>
      <c r="D86" s="73"/>
      <c r="E86" s="73"/>
      <c r="F86" s="227"/>
      <c r="G86" s="228"/>
      <c r="H86" s="229"/>
      <c r="K86" s="213"/>
      <c r="L86" s="214"/>
      <c r="M86" s="214"/>
      <c r="N86" s="214"/>
      <c r="O86" s="214"/>
      <c r="P86" s="214"/>
      <c r="Q86" s="214"/>
      <c r="R86" s="214"/>
      <c r="S86" s="214"/>
    </row>
    <row r="87" spans="1:26" ht="15" customHeight="1" x14ac:dyDescent="0.35">
      <c r="A87" s="24"/>
      <c r="C87" s="184" t="s">
        <v>130</v>
      </c>
      <c r="D87" s="185"/>
      <c r="E87" s="186"/>
      <c r="F87" s="217">
        <v>1</v>
      </c>
      <c r="G87" s="95"/>
      <c r="H87" s="96"/>
      <c r="K87" s="213"/>
      <c r="L87" s="214"/>
      <c r="M87" s="214"/>
      <c r="N87" s="214"/>
      <c r="O87" s="214"/>
      <c r="P87" s="214"/>
      <c r="Q87" s="214"/>
      <c r="R87" s="214"/>
      <c r="S87" s="214"/>
    </row>
    <row r="88" spans="1:26" x14ac:dyDescent="0.35">
      <c r="A88" s="242"/>
      <c r="C88" s="184"/>
      <c r="D88" s="185"/>
      <c r="E88" s="186"/>
      <c r="F88" s="94"/>
      <c r="G88" s="95"/>
      <c r="H88" s="96"/>
      <c r="K88" s="213"/>
      <c r="L88" s="214"/>
      <c r="M88" s="214"/>
      <c r="N88" s="214"/>
      <c r="O88" s="214"/>
      <c r="P88" s="214"/>
      <c r="Q88" s="214"/>
      <c r="R88" s="214"/>
      <c r="S88" s="214"/>
      <c r="U88" s="230"/>
      <c r="V88" s="230"/>
      <c r="W88" s="230"/>
      <c r="X88" s="231"/>
      <c r="Y88" s="231"/>
      <c r="Z88" s="231"/>
    </row>
    <row r="89" spans="1:26" ht="15" customHeight="1" x14ac:dyDescent="0.35">
      <c r="A89" s="242"/>
      <c r="C89" s="187" t="s">
        <v>131</v>
      </c>
      <c r="D89" s="188"/>
      <c r="E89" s="189"/>
      <c r="F89" s="94">
        <v>2053</v>
      </c>
      <c r="G89" s="95"/>
      <c r="H89" s="96"/>
      <c r="K89" s="213"/>
      <c r="L89" s="214"/>
      <c r="M89" s="214"/>
      <c r="N89" s="214"/>
      <c r="O89" s="214"/>
      <c r="P89" s="214"/>
      <c r="Q89" s="214"/>
      <c r="R89" s="214"/>
      <c r="S89" s="214"/>
      <c r="U89" s="230"/>
      <c r="V89" s="230"/>
      <c r="W89" s="230"/>
      <c r="X89" s="231"/>
      <c r="Y89" s="231"/>
      <c r="Z89" s="231"/>
    </row>
    <row r="90" spans="1:26" ht="14.5" customHeight="1" x14ac:dyDescent="0.35">
      <c r="A90" s="242"/>
      <c r="C90" s="187"/>
      <c r="D90" s="188"/>
      <c r="E90" s="189"/>
      <c r="F90" s="94"/>
      <c r="G90" s="95"/>
      <c r="H90" s="96"/>
      <c r="K90" s="213"/>
      <c r="L90" s="214"/>
      <c r="M90" s="214"/>
      <c r="N90" s="214"/>
      <c r="O90" s="214"/>
      <c r="P90" s="214"/>
      <c r="Q90" s="214"/>
      <c r="R90" s="214"/>
      <c r="S90" s="214"/>
      <c r="U90" s="230"/>
      <c r="V90" s="230"/>
      <c r="W90" s="230"/>
      <c r="X90" s="231"/>
      <c r="Y90" s="231"/>
      <c r="Z90" s="231"/>
    </row>
    <row r="91" spans="1:26" x14ac:dyDescent="0.35">
      <c r="A91" s="242"/>
      <c r="C91" s="74" t="s">
        <v>192</v>
      </c>
      <c r="D91" s="74"/>
      <c r="E91" s="74"/>
      <c r="F91" s="74"/>
      <c r="G91" s="74"/>
      <c r="H91" s="74"/>
      <c r="K91" s="213"/>
      <c r="L91" s="214"/>
      <c r="M91" s="214"/>
      <c r="N91" s="214"/>
      <c r="O91" s="214"/>
      <c r="P91" s="214"/>
      <c r="Q91" s="214"/>
      <c r="R91" s="214"/>
      <c r="S91" s="214"/>
      <c r="U91" s="230"/>
      <c r="V91" s="230"/>
      <c r="W91" s="230"/>
      <c r="X91" s="231"/>
      <c r="Y91" s="231"/>
      <c r="Z91" s="231"/>
    </row>
    <row r="92" spans="1:26" x14ac:dyDescent="0.35">
      <c r="A92" s="24"/>
      <c r="C92" s="201" t="s">
        <v>105</v>
      </c>
      <c r="D92" s="202"/>
      <c r="E92" s="203"/>
      <c r="F92" s="217">
        <v>0.3</v>
      </c>
      <c r="G92" s="95"/>
      <c r="H92" s="96"/>
      <c r="K92" s="213"/>
      <c r="L92" s="214"/>
      <c r="M92" s="214"/>
      <c r="N92" s="214"/>
      <c r="O92" s="214"/>
      <c r="P92" s="214"/>
      <c r="Q92" s="214"/>
      <c r="R92" s="214"/>
      <c r="S92" s="214"/>
    </row>
    <row r="93" spans="1:26" x14ac:dyDescent="0.35">
      <c r="A93" s="24"/>
      <c r="C93" s="204"/>
      <c r="D93" s="205"/>
      <c r="E93" s="206"/>
      <c r="F93" s="94"/>
      <c r="G93" s="95"/>
      <c r="H93" s="96"/>
      <c r="K93" s="213"/>
      <c r="L93" s="214"/>
      <c r="M93" s="214"/>
      <c r="N93" s="214"/>
      <c r="O93" s="214"/>
      <c r="P93" s="214"/>
      <c r="Q93" s="214"/>
      <c r="R93" s="214"/>
      <c r="S93" s="214"/>
    </row>
    <row r="94" spans="1:26" x14ac:dyDescent="0.35">
      <c r="A94" s="24"/>
      <c r="C94" s="207"/>
      <c r="D94" s="208"/>
      <c r="E94" s="209"/>
      <c r="F94" s="94"/>
      <c r="G94" s="95"/>
      <c r="H94" s="96"/>
      <c r="K94" s="213"/>
      <c r="L94" s="214"/>
      <c r="M94" s="214"/>
      <c r="N94" s="214"/>
      <c r="O94" s="214"/>
      <c r="P94" s="214"/>
      <c r="Q94" s="214"/>
      <c r="R94" s="214"/>
      <c r="S94" s="214"/>
    </row>
    <row r="95" spans="1:26" x14ac:dyDescent="0.35">
      <c r="A95" s="24"/>
      <c r="C95" s="201" t="s">
        <v>106</v>
      </c>
      <c r="D95" s="202"/>
      <c r="E95" s="203"/>
      <c r="F95" s="217">
        <v>0.7</v>
      </c>
      <c r="G95" s="95"/>
      <c r="H95" s="96"/>
      <c r="K95" s="213"/>
      <c r="L95" s="214"/>
      <c r="M95" s="214"/>
      <c r="N95" s="214"/>
      <c r="O95" s="214"/>
      <c r="P95" s="214"/>
      <c r="Q95" s="214"/>
      <c r="R95" s="214"/>
      <c r="S95" s="214"/>
    </row>
    <row r="96" spans="1:26" x14ac:dyDescent="0.35">
      <c r="A96" s="24"/>
      <c r="C96" s="204"/>
      <c r="D96" s="205"/>
      <c r="E96" s="206"/>
      <c r="F96" s="94"/>
      <c r="G96" s="95"/>
      <c r="H96" s="96"/>
      <c r="K96" s="213"/>
      <c r="L96" s="214"/>
      <c r="M96" s="214"/>
      <c r="N96" s="214"/>
      <c r="O96" s="214"/>
      <c r="P96" s="214"/>
      <c r="Q96" s="214"/>
      <c r="R96" s="214"/>
      <c r="S96" s="214"/>
    </row>
    <row r="97" spans="1:19" x14ac:dyDescent="0.35">
      <c r="A97" s="24"/>
      <c r="C97" s="204"/>
      <c r="D97" s="205"/>
      <c r="E97" s="206"/>
      <c r="F97" s="94"/>
      <c r="G97" s="95"/>
      <c r="H97" s="96"/>
      <c r="K97" s="215"/>
      <c r="L97" s="216"/>
      <c r="M97" s="216"/>
      <c r="N97" s="216"/>
      <c r="O97" s="216"/>
      <c r="P97" s="216"/>
      <c r="Q97" s="216"/>
      <c r="R97" s="216"/>
      <c r="S97" s="216"/>
    </row>
    <row r="98" spans="1:19" x14ac:dyDescent="0.35">
      <c r="A98" s="24"/>
      <c r="C98" s="74" t="s">
        <v>193</v>
      </c>
      <c r="D98" s="74"/>
      <c r="E98" s="74"/>
      <c r="F98" s="74"/>
      <c r="G98" s="74"/>
      <c r="H98" s="74"/>
    </row>
    <row r="99" spans="1:19" ht="14.5" customHeight="1" x14ac:dyDescent="0.35">
      <c r="A99" s="24"/>
      <c r="C99" s="201" t="s">
        <v>107</v>
      </c>
      <c r="D99" s="202"/>
      <c r="E99" s="203"/>
      <c r="F99" s="94" t="s">
        <v>231</v>
      </c>
      <c r="G99" s="95"/>
      <c r="H99" s="96"/>
    </row>
    <row r="100" spans="1:19" ht="14.5" customHeight="1" x14ac:dyDescent="0.35">
      <c r="A100" s="24"/>
      <c r="C100" s="204"/>
      <c r="D100" s="205"/>
      <c r="E100" s="206"/>
      <c r="F100" s="94"/>
      <c r="G100" s="95"/>
      <c r="H100" s="96"/>
    </row>
    <row r="101" spans="1:19" ht="14.5" customHeight="1" x14ac:dyDescent="0.35">
      <c r="A101" s="24"/>
      <c r="C101" s="207"/>
      <c r="D101" s="208"/>
      <c r="E101" s="209"/>
      <c r="F101" s="94"/>
      <c r="G101" s="95"/>
      <c r="H101" s="96"/>
    </row>
    <row r="102" spans="1:19" x14ac:dyDescent="0.35">
      <c r="A102" s="24"/>
      <c r="C102" s="201" t="s">
        <v>108</v>
      </c>
      <c r="D102" s="202"/>
      <c r="E102" s="203"/>
      <c r="F102" s="94" t="s">
        <v>232</v>
      </c>
      <c r="G102" s="95"/>
      <c r="H102" s="96"/>
    </row>
    <row r="103" spans="1:19" x14ac:dyDescent="0.35">
      <c r="A103" s="24"/>
      <c r="C103" s="204"/>
      <c r="D103" s="205"/>
      <c r="E103" s="206"/>
      <c r="F103" s="94"/>
      <c r="G103" s="95"/>
      <c r="H103" s="96"/>
    </row>
    <row r="104" spans="1:19" ht="14.5" customHeight="1" x14ac:dyDescent="0.35">
      <c r="A104" s="24"/>
      <c r="C104" s="204"/>
      <c r="D104" s="205"/>
      <c r="E104" s="206"/>
      <c r="F104" s="94"/>
      <c r="G104" s="95"/>
      <c r="H104" s="96"/>
    </row>
    <row r="105" spans="1:19" x14ac:dyDescent="0.35">
      <c r="A105" s="24"/>
      <c r="C105" s="201" t="s">
        <v>109</v>
      </c>
      <c r="D105" s="202"/>
      <c r="E105" s="203"/>
      <c r="F105" s="94" t="s">
        <v>231</v>
      </c>
      <c r="G105" s="95"/>
      <c r="H105" s="96"/>
    </row>
    <row r="106" spans="1:19" x14ac:dyDescent="0.35">
      <c r="A106" s="24"/>
      <c r="C106" s="204"/>
      <c r="D106" s="205"/>
      <c r="E106" s="206"/>
      <c r="F106" s="94"/>
      <c r="G106" s="95"/>
      <c r="H106" s="96"/>
    </row>
    <row r="107" spans="1:19" x14ac:dyDescent="0.35">
      <c r="A107" s="24"/>
      <c r="C107" s="204"/>
      <c r="D107" s="205"/>
      <c r="E107" s="206"/>
      <c r="F107" s="94"/>
      <c r="G107" s="95"/>
      <c r="H107" s="96"/>
    </row>
    <row r="108" spans="1:19" x14ac:dyDescent="0.35">
      <c r="A108" s="242"/>
    </row>
    <row r="109" spans="1:19" x14ac:dyDescent="0.35">
      <c r="A109" s="242"/>
    </row>
    <row r="110" spans="1:19" s="18" customFormat="1" ht="14.5" customHeight="1" x14ac:dyDescent="0.35">
      <c r="A110" s="242"/>
      <c r="C110" s="19"/>
    </row>
    <row r="113" spans="2:20" ht="14.5" customHeight="1" x14ac:dyDescent="0.35">
      <c r="C113" s="43" t="s">
        <v>1</v>
      </c>
      <c r="D113" s="43"/>
      <c r="E113" s="43"/>
      <c r="F113" s="43"/>
      <c r="G113" s="43"/>
      <c r="H113" s="43"/>
      <c r="I113" s="43"/>
      <c r="J113" s="43"/>
      <c r="K113" s="43"/>
    </row>
    <row r="114" spans="2:20" ht="14.5" customHeight="1" x14ac:dyDescent="0.35">
      <c r="C114" s="43"/>
      <c r="D114" s="43"/>
      <c r="E114" s="43"/>
      <c r="F114" s="43"/>
      <c r="G114" s="43"/>
      <c r="H114" s="43"/>
      <c r="I114" s="43"/>
      <c r="J114" s="43"/>
      <c r="K114" s="43"/>
    </row>
    <row r="115" spans="2:20" ht="14.5" customHeight="1" x14ac:dyDescent="0.35">
      <c r="C115" s="38" t="s">
        <v>246</v>
      </c>
      <c r="D115" s="38"/>
      <c r="E115" s="38"/>
      <c r="F115" s="38"/>
      <c r="G115" s="38"/>
      <c r="H115" s="38"/>
      <c r="I115" s="38"/>
      <c r="J115" s="38"/>
      <c r="K115" s="38"/>
      <c r="L115" s="26"/>
      <c r="M115" s="26"/>
      <c r="N115" s="26"/>
      <c r="O115" s="26"/>
      <c r="P115" s="26"/>
      <c r="Q115" s="26"/>
      <c r="R115" s="26"/>
      <c r="S115" s="26"/>
      <c r="T115" s="26"/>
    </row>
    <row r="116" spans="2:20" x14ac:dyDescent="0.35">
      <c r="C116" s="38"/>
      <c r="D116" s="38"/>
      <c r="E116" s="38"/>
      <c r="F116" s="38"/>
      <c r="G116" s="38"/>
      <c r="H116" s="38"/>
      <c r="I116" s="38"/>
      <c r="J116" s="38"/>
      <c r="K116" s="38"/>
      <c r="L116" s="26"/>
      <c r="M116" s="26"/>
      <c r="N116" s="26"/>
      <c r="O116" s="26"/>
      <c r="P116" s="26"/>
      <c r="Q116" s="26"/>
      <c r="R116" s="26"/>
      <c r="S116" s="26"/>
      <c r="T116" s="26"/>
    </row>
    <row r="117" spans="2:20" x14ac:dyDescent="0.35">
      <c r="C117" s="37"/>
      <c r="D117" s="37"/>
      <c r="E117" s="37"/>
      <c r="F117" s="37"/>
      <c r="G117" s="37"/>
      <c r="H117" s="37"/>
      <c r="I117" s="37"/>
      <c r="J117" s="37"/>
      <c r="K117" s="37"/>
      <c r="L117" s="26"/>
      <c r="M117" s="26"/>
      <c r="N117" s="26"/>
      <c r="O117" s="26"/>
      <c r="P117" s="26"/>
      <c r="Q117" s="26"/>
      <c r="R117" s="26"/>
      <c r="S117" s="26"/>
      <c r="T117" s="26"/>
    </row>
    <row r="122" spans="2:20" x14ac:dyDescent="0.35">
      <c r="C122" s="196" t="s">
        <v>195</v>
      </c>
      <c r="D122" s="196"/>
      <c r="E122" s="196"/>
      <c r="F122" s="196"/>
      <c r="G122" s="196"/>
      <c r="H122" s="196"/>
      <c r="I122" s="196"/>
      <c r="J122" s="196"/>
      <c r="K122" s="196"/>
      <c r="L122" s="196"/>
      <c r="M122" s="196"/>
      <c r="N122" s="196"/>
      <c r="O122" s="196"/>
      <c r="P122" s="196"/>
    </row>
    <row r="123" spans="2:20" ht="14.5" customHeight="1" x14ac:dyDescent="0.35">
      <c r="B123" s="197" t="s">
        <v>44</v>
      </c>
      <c r="C123" s="104" t="s">
        <v>110</v>
      </c>
      <c r="D123" s="105"/>
      <c r="E123" s="104" t="s">
        <v>111</v>
      </c>
      <c r="F123" s="105"/>
      <c r="G123" s="104" t="s">
        <v>112</v>
      </c>
      <c r="H123" s="105"/>
      <c r="I123" s="104" t="s">
        <v>113</v>
      </c>
      <c r="J123" s="105"/>
      <c r="K123" s="104" t="s">
        <v>114</v>
      </c>
      <c r="L123" s="105"/>
      <c r="M123" s="104" t="s">
        <v>115</v>
      </c>
      <c r="N123" s="178"/>
      <c r="O123" s="104" t="s">
        <v>116</v>
      </c>
      <c r="P123" s="100"/>
      <c r="Q123" s="25"/>
      <c r="R123" s="26"/>
      <c r="S123" s="26"/>
    </row>
    <row r="124" spans="2:20" x14ac:dyDescent="0.35">
      <c r="B124" s="197"/>
      <c r="C124" s="72"/>
      <c r="D124" s="106"/>
      <c r="E124" s="72"/>
      <c r="F124" s="106"/>
      <c r="G124" s="72"/>
      <c r="H124" s="106"/>
      <c r="I124" s="72"/>
      <c r="J124" s="106"/>
      <c r="K124" s="72"/>
      <c r="L124" s="106"/>
      <c r="M124" s="179"/>
      <c r="N124" s="180"/>
      <c r="O124" s="72"/>
      <c r="P124" s="73"/>
      <c r="Q124" s="25"/>
      <c r="R124" s="26"/>
      <c r="S124" s="26"/>
    </row>
    <row r="125" spans="2:20" x14ac:dyDescent="0.35">
      <c r="B125" s="197"/>
      <c r="C125" s="72"/>
      <c r="D125" s="106"/>
      <c r="E125" s="72"/>
      <c r="F125" s="106"/>
      <c r="G125" s="72"/>
      <c r="H125" s="106"/>
      <c r="I125" s="72"/>
      <c r="J125" s="106"/>
      <c r="K125" s="72"/>
      <c r="L125" s="106"/>
      <c r="M125" s="179"/>
      <c r="N125" s="180"/>
      <c r="O125" s="72"/>
      <c r="P125" s="73"/>
      <c r="Q125" s="25"/>
      <c r="R125" s="26"/>
      <c r="S125" s="26"/>
    </row>
    <row r="126" spans="2:20" x14ac:dyDescent="0.35">
      <c r="B126" s="198"/>
      <c r="C126" s="199"/>
      <c r="D126" s="200"/>
      <c r="E126" s="199"/>
      <c r="F126" s="200"/>
      <c r="G126" s="183"/>
      <c r="H126" s="108"/>
      <c r="I126" s="183"/>
      <c r="J126" s="108"/>
      <c r="K126" s="183"/>
      <c r="L126" s="108"/>
      <c r="M126" s="181"/>
      <c r="N126" s="182"/>
      <c r="O126" s="183"/>
      <c r="P126" s="107"/>
      <c r="Q126" s="25"/>
      <c r="R126" s="26"/>
      <c r="S126" s="26"/>
    </row>
    <row r="127" spans="2:20" x14ac:dyDescent="0.35">
      <c r="B127" s="133">
        <v>1</v>
      </c>
      <c r="C127" s="127" t="s">
        <v>247</v>
      </c>
      <c r="D127" s="128"/>
      <c r="E127" s="127" t="s">
        <v>248</v>
      </c>
      <c r="F127" s="128"/>
      <c r="G127" s="69" t="s">
        <v>249</v>
      </c>
      <c r="H127" s="69"/>
      <c r="I127" s="69" t="s">
        <v>250</v>
      </c>
      <c r="J127" s="69"/>
      <c r="K127" s="69" t="s">
        <v>231</v>
      </c>
      <c r="L127" s="69"/>
      <c r="M127" s="69" t="s">
        <v>232</v>
      </c>
      <c r="N127" s="69"/>
      <c r="O127" s="69" t="s">
        <v>231</v>
      </c>
      <c r="P127" s="69"/>
      <c r="Q127" s="27"/>
      <c r="R127" s="27"/>
      <c r="S127" s="27"/>
    </row>
    <row r="128" spans="2:20" x14ac:dyDescent="0.35">
      <c r="B128" s="134"/>
      <c r="C128" s="127"/>
      <c r="D128" s="128"/>
      <c r="E128" s="127"/>
      <c r="F128" s="128"/>
      <c r="G128" s="69"/>
      <c r="H128" s="69"/>
      <c r="I128" s="69"/>
      <c r="J128" s="69"/>
      <c r="K128" s="69"/>
      <c r="L128" s="69"/>
      <c r="M128" s="69"/>
      <c r="N128" s="69"/>
      <c r="O128" s="69"/>
      <c r="P128" s="69"/>
      <c r="Q128" s="27"/>
      <c r="R128" s="27"/>
      <c r="S128" s="27"/>
    </row>
    <row r="129" spans="2:19" x14ac:dyDescent="0.35">
      <c r="B129" s="133">
        <v>2</v>
      </c>
      <c r="C129" s="123"/>
      <c r="D129" s="124"/>
      <c r="E129" s="123"/>
      <c r="F129" s="124"/>
      <c r="G129" s="69"/>
      <c r="H129" s="69"/>
      <c r="I129" s="69"/>
      <c r="J129" s="69"/>
      <c r="K129" s="69"/>
      <c r="L129" s="69"/>
      <c r="M129" s="69"/>
      <c r="N129" s="69"/>
      <c r="O129" s="69"/>
      <c r="P129" s="69"/>
      <c r="Q129" s="28"/>
      <c r="R129" s="28"/>
      <c r="S129" s="28"/>
    </row>
    <row r="130" spans="2:19" x14ac:dyDescent="0.35">
      <c r="B130" s="134"/>
      <c r="C130" s="123"/>
      <c r="D130" s="124"/>
      <c r="E130" s="123"/>
      <c r="F130" s="124"/>
      <c r="G130" s="69"/>
      <c r="H130" s="69"/>
      <c r="I130" s="69"/>
      <c r="J130" s="69"/>
      <c r="K130" s="69"/>
      <c r="L130" s="69"/>
      <c r="M130" s="69"/>
      <c r="N130" s="69"/>
      <c r="O130" s="69"/>
      <c r="P130" s="69"/>
      <c r="Q130" s="28"/>
      <c r="R130" s="28"/>
      <c r="S130" s="28"/>
    </row>
    <row r="131" spans="2:19" x14ac:dyDescent="0.35">
      <c r="B131" s="133">
        <v>3</v>
      </c>
      <c r="C131" s="123"/>
      <c r="D131" s="124"/>
      <c r="E131" s="123"/>
      <c r="F131" s="124"/>
      <c r="G131" s="69"/>
      <c r="H131" s="69"/>
      <c r="I131" s="69"/>
      <c r="J131" s="69"/>
      <c r="K131" s="69"/>
      <c r="L131" s="69"/>
      <c r="M131" s="69"/>
      <c r="N131" s="69"/>
      <c r="O131" s="69"/>
      <c r="P131" s="69"/>
      <c r="Q131" s="28"/>
      <c r="R131" s="28"/>
      <c r="S131" s="28"/>
    </row>
    <row r="132" spans="2:19" x14ac:dyDescent="0.35">
      <c r="B132" s="134"/>
      <c r="C132" s="123"/>
      <c r="D132" s="124"/>
      <c r="E132" s="123"/>
      <c r="F132" s="124"/>
      <c r="G132" s="69"/>
      <c r="H132" s="69"/>
      <c r="I132" s="69"/>
      <c r="J132" s="69"/>
      <c r="K132" s="69"/>
      <c r="L132" s="69"/>
      <c r="M132" s="69"/>
      <c r="N132" s="69"/>
      <c r="O132" s="69"/>
      <c r="P132" s="69"/>
      <c r="Q132" s="28"/>
      <c r="R132" s="28"/>
      <c r="S132" s="28"/>
    </row>
    <row r="133" spans="2:19" x14ac:dyDescent="0.35">
      <c r="B133" s="133">
        <v>4</v>
      </c>
      <c r="C133" s="123"/>
      <c r="D133" s="124"/>
      <c r="E133" s="123"/>
      <c r="F133" s="124"/>
      <c r="G133" s="69"/>
      <c r="H133" s="69"/>
      <c r="I133" s="69"/>
      <c r="J133" s="69"/>
      <c r="K133" s="69"/>
      <c r="L133" s="69"/>
      <c r="M133" s="69"/>
      <c r="N133" s="69"/>
      <c r="O133" s="69"/>
      <c r="P133" s="69"/>
      <c r="Q133" s="28"/>
      <c r="R133" s="28"/>
      <c r="S133" s="28"/>
    </row>
    <row r="134" spans="2:19" x14ac:dyDescent="0.35">
      <c r="B134" s="134"/>
      <c r="C134" s="123"/>
      <c r="D134" s="124"/>
      <c r="E134" s="123"/>
      <c r="F134" s="124"/>
      <c r="G134" s="69"/>
      <c r="H134" s="69"/>
      <c r="I134" s="69"/>
      <c r="J134" s="69"/>
      <c r="K134" s="69"/>
      <c r="L134" s="69"/>
      <c r="M134" s="69"/>
      <c r="N134" s="69"/>
      <c r="O134" s="69"/>
      <c r="P134" s="69"/>
      <c r="Q134" s="28"/>
      <c r="R134" s="28"/>
      <c r="S134" s="28"/>
    </row>
    <row r="135" spans="2:19" x14ac:dyDescent="0.35">
      <c r="B135" s="133">
        <v>5</v>
      </c>
      <c r="C135" s="123"/>
      <c r="D135" s="124"/>
      <c r="E135" s="123"/>
      <c r="F135" s="124"/>
      <c r="G135" s="69"/>
      <c r="H135" s="69"/>
      <c r="I135" s="69"/>
      <c r="J135" s="69"/>
      <c r="K135" s="69"/>
      <c r="L135" s="69"/>
      <c r="M135" s="69"/>
      <c r="N135" s="69"/>
      <c r="O135" s="69"/>
      <c r="P135" s="69"/>
      <c r="Q135" s="28"/>
      <c r="R135" s="28"/>
      <c r="S135" s="28"/>
    </row>
    <row r="136" spans="2:19" x14ac:dyDescent="0.35">
      <c r="B136" s="134"/>
      <c r="C136" s="123"/>
      <c r="D136" s="124"/>
      <c r="E136" s="123"/>
      <c r="F136" s="124"/>
      <c r="G136" s="69"/>
      <c r="H136" s="69"/>
      <c r="I136" s="69"/>
      <c r="J136" s="69"/>
      <c r="K136" s="69"/>
      <c r="L136" s="69"/>
      <c r="M136" s="69"/>
      <c r="N136" s="69"/>
      <c r="O136" s="69"/>
      <c r="P136" s="69"/>
      <c r="Q136" s="28"/>
      <c r="R136" s="28"/>
      <c r="S136" s="28"/>
    </row>
    <row r="137" spans="2:19" x14ac:dyDescent="0.35">
      <c r="B137" s="133">
        <v>6</v>
      </c>
      <c r="C137" s="123"/>
      <c r="D137" s="124"/>
      <c r="E137" s="123"/>
      <c r="F137" s="124"/>
      <c r="G137" s="69"/>
      <c r="H137" s="69"/>
      <c r="I137" s="69"/>
      <c r="J137" s="69"/>
      <c r="K137" s="69"/>
      <c r="L137" s="69"/>
      <c r="M137" s="69"/>
      <c r="N137" s="69"/>
      <c r="O137" s="69"/>
      <c r="P137" s="69"/>
      <c r="Q137" s="28"/>
      <c r="R137" s="28"/>
      <c r="S137" s="28"/>
    </row>
    <row r="138" spans="2:19" x14ac:dyDescent="0.35">
      <c r="B138" s="134"/>
      <c r="C138" s="123"/>
      <c r="D138" s="124"/>
      <c r="E138" s="123"/>
      <c r="F138" s="124"/>
      <c r="G138" s="69"/>
      <c r="H138" s="69"/>
      <c r="I138" s="69"/>
      <c r="J138" s="69"/>
      <c r="K138" s="69"/>
      <c r="L138" s="69"/>
      <c r="M138" s="69"/>
      <c r="N138" s="69"/>
      <c r="O138" s="69"/>
      <c r="P138" s="69"/>
      <c r="Q138" s="28"/>
      <c r="R138" s="28"/>
      <c r="S138" s="28"/>
    </row>
    <row r="139" spans="2:19" x14ac:dyDescent="0.35">
      <c r="B139" s="133">
        <v>7</v>
      </c>
      <c r="C139" s="123"/>
      <c r="D139" s="124"/>
      <c r="E139" s="123"/>
      <c r="F139" s="124"/>
      <c r="G139" s="69"/>
      <c r="H139" s="69"/>
      <c r="I139" s="69"/>
      <c r="J139" s="69"/>
      <c r="K139" s="69"/>
      <c r="L139" s="69"/>
      <c r="M139" s="69"/>
      <c r="N139" s="69"/>
      <c r="O139" s="69"/>
      <c r="P139" s="69"/>
      <c r="Q139" s="28"/>
      <c r="R139" s="28"/>
      <c r="S139" s="28"/>
    </row>
    <row r="140" spans="2:19" x14ac:dyDescent="0.35">
      <c r="B140" s="134"/>
      <c r="C140" s="123"/>
      <c r="D140" s="124"/>
      <c r="E140" s="123"/>
      <c r="F140" s="124"/>
      <c r="G140" s="69"/>
      <c r="H140" s="69"/>
      <c r="I140" s="69"/>
      <c r="J140" s="69"/>
      <c r="K140" s="69"/>
      <c r="L140" s="69"/>
      <c r="M140" s="69"/>
      <c r="N140" s="69"/>
      <c r="O140" s="69"/>
      <c r="P140" s="69"/>
      <c r="Q140" s="28"/>
      <c r="R140" s="28"/>
      <c r="S140" s="28"/>
    </row>
    <row r="141" spans="2:19" x14ac:dyDescent="0.35">
      <c r="B141" s="133">
        <v>8</v>
      </c>
      <c r="C141" s="123"/>
      <c r="D141" s="124"/>
      <c r="E141" s="123"/>
      <c r="F141" s="124"/>
      <c r="G141" s="69"/>
      <c r="H141" s="69"/>
      <c r="I141" s="69"/>
      <c r="J141" s="69"/>
      <c r="K141" s="69"/>
      <c r="L141" s="69"/>
      <c r="M141" s="69"/>
      <c r="N141" s="69"/>
      <c r="O141" s="69"/>
      <c r="P141" s="69"/>
      <c r="Q141" s="28"/>
      <c r="R141" s="28"/>
      <c r="S141" s="28"/>
    </row>
    <row r="142" spans="2:19" x14ac:dyDescent="0.35">
      <c r="B142" s="134"/>
      <c r="C142" s="123"/>
      <c r="D142" s="124"/>
      <c r="E142" s="123"/>
      <c r="F142" s="124"/>
      <c r="G142" s="69"/>
      <c r="H142" s="69"/>
      <c r="I142" s="69"/>
      <c r="J142" s="69"/>
      <c r="K142" s="69"/>
      <c r="L142" s="69"/>
      <c r="M142" s="69"/>
      <c r="N142" s="69"/>
      <c r="O142" s="69"/>
      <c r="P142" s="69"/>
      <c r="Q142" s="28"/>
      <c r="R142" s="28"/>
      <c r="S142" s="28"/>
    </row>
    <row r="143" spans="2:19" x14ac:dyDescent="0.35">
      <c r="B143" s="133">
        <v>9</v>
      </c>
      <c r="C143" s="123"/>
      <c r="D143" s="124"/>
      <c r="E143" s="123"/>
      <c r="F143" s="124"/>
      <c r="G143" s="69"/>
      <c r="H143" s="69"/>
      <c r="I143" s="69"/>
      <c r="J143" s="69"/>
      <c r="K143" s="69"/>
      <c r="L143" s="69"/>
      <c r="M143" s="69"/>
      <c r="N143" s="69"/>
      <c r="O143" s="69"/>
      <c r="P143" s="69"/>
      <c r="Q143" s="28"/>
      <c r="R143" s="28"/>
      <c r="S143" s="28"/>
    </row>
    <row r="144" spans="2:19" x14ac:dyDescent="0.35">
      <c r="B144" s="134"/>
      <c r="C144" s="123"/>
      <c r="D144" s="124"/>
      <c r="E144" s="123"/>
      <c r="F144" s="124"/>
      <c r="G144" s="69"/>
      <c r="H144" s="69"/>
      <c r="I144" s="69"/>
      <c r="J144" s="69"/>
      <c r="K144" s="69"/>
      <c r="L144" s="69"/>
      <c r="M144" s="69"/>
      <c r="N144" s="69"/>
      <c r="O144" s="69"/>
      <c r="P144" s="69"/>
      <c r="Q144" s="28"/>
      <c r="R144" s="28"/>
      <c r="S144" s="28"/>
    </row>
    <row r="145" spans="2:19" x14ac:dyDescent="0.35">
      <c r="B145" s="133">
        <v>10</v>
      </c>
      <c r="C145" s="123"/>
      <c r="D145" s="124"/>
      <c r="E145" s="123"/>
      <c r="F145" s="124"/>
      <c r="G145" s="69"/>
      <c r="H145" s="69"/>
      <c r="I145" s="69"/>
      <c r="J145" s="69"/>
      <c r="K145" s="69"/>
      <c r="L145" s="69"/>
      <c r="M145" s="69"/>
      <c r="N145" s="69"/>
      <c r="O145" s="69"/>
      <c r="P145" s="69"/>
      <c r="Q145" s="28"/>
      <c r="R145" s="28"/>
      <c r="S145" s="28"/>
    </row>
    <row r="146" spans="2:19" x14ac:dyDescent="0.35">
      <c r="B146" s="134"/>
      <c r="C146" s="123"/>
      <c r="D146" s="124"/>
      <c r="E146" s="123"/>
      <c r="F146" s="124"/>
      <c r="G146" s="69"/>
      <c r="H146" s="69"/>
      <c r="I146" s="69"/>
      <c r="J146" s="69"/>
      <c r="K146" s="69"/>
      <c r="L146" s="69"/>
      <c r="M146" s="69"/>
      <c r="N146" s="69"/>
      <c r="O146" s="69"/>
      <c r="P146" s="69"/>
      <c r="Q146" s="28"/>
      <c r="R146" s="28"/>
      <c r="S146" s="28"/>
    </row>
    <row r="147" spans="2:19" x14ac:dyDescent="0.35">
      <c r="B147" s="133">
        <v>11</v>
      </c>
      <c r="C147" s="123"/>
      <c r="D147" s="124"/>
      <c r="E147" s="123"/>
      <c r="F147" s="124"/>
      <c r="G147" s="69"/>
      <c r="H147" s="69"/>
      <c r="I147" s="69"/>
      <c r="J147" s="69"/>
      <c r="K147" s="69"/>
      <c r="L147" s="69"/>
      <c r="M147" s="69"/>
      <c r="N147" s="69"/>
      <c r="O147" s="69"/>
      <c r="P147" s="69"/>
      <c r="Q147" s="28"/>
      <c r="R147" s="28"/>
      <c r="S147" s="28"/>
    </row>
    <row r="148" spans="2:19" x14ac:dyDescent="0.35">
      <c r="B148" s="134"/>
      <c r="C148" s="123"/>
      <c r="D148" s="124"/>
      <c r="E148" s="123"/>
      <c r="F148" s="124"/>
      <c r="G148" s="69"/>
      <c r="H148" s="69"/>
      <c r="I148" s="69"/>
      <c r="J148" s="69"/>
      <c r="K148" s="69"/>
      <c r="L148" s="69"/>
      <c r="M148" s="69"/>
      <c r="N148" s="69"/>
      <c r="O148" s="69"/>
      <c r="P148" s="69"/>
      <c r="Q148" s="28"/>
      <c r="R148" s="28"/>
      <c r="S148" s="28"/>
    </row>
    <row r="149" spans="2:19" x14ac:dyDescent="0.35">
      <c r="B149" s="133">
        <v>12</v>
      </c>
      <c r="C149" s="123"/>
      <c r="D149" s="124"/>
      <c r="E149" s="123"/>
      <c r="F149" s="124"/>
      <c r="G149" s="69"/>
      <c r="H149" s="69"/>
      <c r="I149" s="69"/>
      <c r="J149" s="69"/>
      <c r="K149" s="69"/>
      <c r="L149" s="69"/>
      <c r="M149" s="69"/>
      <c r="N149" s="69"/>
      <c r="O149" s="69"/>
      <c r="P149" s="69"/>
      <c r="Q149" s="28"/>
      <c r="R149" s="28"/>
      <c r="S149" s="28"/>
    </row>
    <row r="150" spans="2:19" x14ac:dyDescent="0.35">
      <c r="B150" s="134"/>
      <c r="C150" s="123"/>
      <c r="D150" s="124"/>
      <c r="E150" s="123"/>
      <c r="F150" s="124"/>
      <c r="G150" s="69"/>
      <c r="H150" s="69"/>
      <c r="I150" s="69"/>
      <c r="J150" s="69"/>
      <c r="K150" s="69"/>
      <c r="L150" s="69"/>
      <c r="M150" s="69"/>
      <c r="N150" s="69"/>
      <c r="O150" s="69"/>
      <c r="P150" s="69"/>
      <c r="Q150" s="28"/>
      <c r="R150" s="28"/>
      <c r="S150" s="28"/>
    </row>
    <row r="151" spans="2:19" x14ac:dyDescent="0.35">
      <c r="B151" s="133">
        <v>13</v>
      </c>
      <c r="C151" s="123"/>
      <c r="D151" s="124"/>
      <c r="E151" s="123"/>
      <c r="F151" s="124"/>
      <c r="G151" s="69"/>
      <c r="H151" s="69"/>
      <c r="I151" s="69"/>
      <c r="J151" s="69"/>
      <c r="K151" s="69"/>
      <c r="L151" s="69"/>
      <c r="M151" s="69"/>
      <c r="N151" s="69"/>
      <c r="O151" s="69"/>
      <c r="P151" s="69"/>
      <c r="Q151" s="28"/>
      <c r="R151" s="28"/>
      <c r="S151" s="28"/>
    </row>
    <row r="152" spans="2:19" x14ac:dyDescent="0.35">
      <c r="B152" s="134"/>
      <c r="C152" s="123"/>
      <c r="D152" s="124"/>
      <c r="E152" s="123"/>
      <c r="F152" s="124"/>
      <c r="G152" s="69"/>
      <c r="H152" s="69"/>
      <c r="I152" s="69"/>
      <c r="J152" s="69"/>
      <c r="K152" s="69"/>
      <c r="L152" s="69"/>
      <c r="M152" s="69"/>
      <c r="N152" s="69"/>
      <c r="O152" s="69"/>
      <c r="P152" s="69"/>
      <c r="Q152" s="28"/>
      <c r="R152" s="28"/>
      <c r="S152" s="28"/>
    </row>
    <row r="153" spans="2:19" x14ac:dyDescent="0.35">
      <c r="B153" s="133">
        <v>14</v>
      </c>
      <c r="C153" s="123"/>
      <c r="D153" s="124"/>
      <c r="E153" s="123"/>
      <c r="F153" s="124"/>
      <c r="G153" s="69"/>
      <c r="H153" s="69"/>
      <c r="I153" s="69"/>
      <c r="J153" s="69"/>
      <c r="K153" s="69"/>
      <c r="L153" s="69"/>
      <c r="M153" s="69"/>
      <c r="N153" s="69"/>
      <c r="O153" s="69"/>
      <c r="P153" s="69"/>
      <c r="Q153" s="28"/>
      <c r="R153" s="28"/>
      <c r="S153" s="28"/>
    </row>
    <row r="154" spans="2:19" x14ac:dyDescent="0.35">
      <c r="B154" s="134"/>
      <c r="C154" s="123"/>
      <c r="D154" s="124"/>
      <c r="E154" s="123"/>
      <c r="F154" s="124"/>
      <c r="G154" s="69"/>
      <c r="H154" s="69"/>
      <c r="I154" s="69"/>
      <c r="J154" s="69"/>
      <c r="K154" s="69"/>
      <c r="L154" s="69"/>
      <c r="M154" s="69"/>
      <c r="N154" s="69"/>
      <c r="O154" s="69"/>
      <c r="P154" s="69"/>
      <c r="Q154" s="28"/>
      <c r="R154" s="28"/>
      <c r="S154" s="28"/>
    </row>
    <row r="155" spans="2:19" x14ac:dyDescent="0.35">
      <c r="B155" s="133">
        <v>15</v>
      </c>
      <c r="C155" s="123"/>
      <c r="D155" s="124"/>
      <c r="E155" s="123"/>
      <c r="F155" s="124"/>
      <c r="G155" s="69"/>
      <c r="H155" s="69"/>
      <c r="I155" s="69"/>
      <c r="J155" s="69"/>
      <c r="K155" s="69"/>
      <c r="L155" s="69"/>
      <c r="M155" s="69"/>
      <c r="N155" s="69"/>
      <c r="O155" s="69"/>
      <c r="P155" s="69"/>
      <c r="Q155" s="28"/>
      <c r="R155" s="28"/>
      <c r="S155" s="28"/>
    </row>
    <row r="156" spans="2:19" x14ac:dyDescent="0.35">
      <c r="B156" s="134"/>
      <c r="C156" s="123"/>
      <c r="D156" s="124"/>
      <c r="E156" s="123"/>
      <c r="F156" s="124"/>
      <c r="G156" s="69"/>
      <c r="H156" s="69"/>
      <c r="I156" s="69"/>
      <c r="J156" s="69"/>
      <c r="K156" s="69"/>
      <c r="L156" s="69"/>
      <c r="M156" s="69"/>
      <c r="N156" s="69"/>
      <c r="O156" s="69"/>
      <c r="P156" s="69"/>
      <c r="Q156" s="28"/>
      <c r="R156" s="28"/>
      <c r="S156" s="28"/>
    </row>
    <row r="157" spans="2:19" x14ac:dyDescent="0.35">
      <c r="B157" s="133">
        <v>100</v>
      </c>
      <c r="C157" s="122"/>
      <c r="D157" s="122"/>
      <c r="E157" s="122"/>
      <c r="F157" s="122"/>
      <c r="G157" s="69"/>
      <c r="H157" s="69"/>
      <c r="I157" s="69"/>
      <c r="J157" s="69"/>
      <c r="K157" s="69"/>
      <c r="L157" s="69"/>
      <c r="M157" s="69"/>
      <c r="N157" s="69"/>
      <c r="O157" s="69"/>
      <c r="P157" s="69"/>
      <c r="Q157" s="28"/>
      <c r="R157" s="28"/>
      <c r="S157" s="28"/>
    </row>
    <row r="158" spans="2:19" x14ac:dyDescent="0.35">
      <c r="B158" s="134"/>
      <c r="C158" s="122"/>
      <c r="D158" s="122"/>
      <c r="E158" s="122"/>
      <c r="F158" s="122"/>
      <c r="G158" s="69"/>
      <c r="H158" s="69"/>
      <c r="I158" s="69"/>
      <c r="J158" s="69"/>
      <c r="K158" s="69"/>
      <c r="L158" s="69"/>
      <c r="M158" s="69"/>
      <c r="N158" s="69"/>
      <c r="O158" s="69"/>
      <c r="P158" s="69"/>
      <c r="Q158" s="28"/>
      <c r="R158" s="28"/>
      <c r="S158" s="28"/>
    </row>
  </sheetData>
  <mergeCells count="461">
    <mergeCell ref="C115:K116"/>
    <mergeCell ref="Y57:Z58"/>
    <mergeCell ref="Y45:Z46"/>
    <mergeCell ref="Y47:Z48"/>
    <mergeCell ref="Y49:Z50"/>
    <mergeCell ref="Y51:Z52"/>
    <mergeCell ref="Y53:Z54"/>
    <mergeCell ref="Y55:Z56"/>
    <mergeCell ref="Y33:Z34"/>
    <mergeCell ref="Y35:Z36"/>
    <mergeCell ref="Y37:Z38"/>
    <mergeCell ref="Y39:Z40"/>
    <mergeCell ref="Y41:Z42"/>
    <mergeCell ref="Y43:Z44"/>
    <mergeCell ref="W45:X46"/>
    <mergeCell ref="W47:X48"/>
    <mergeCell ref="W49:X50"/>
    <mergeCell ref="W51:X52"/>
    <mergeCell ref="W53:X54"/>
    <mergeCell ref="W43:X44"/>
    <mergeCell ref="R57:S58"/>
    <mergeCell ref="R41:S42"/>
    <mergeCell ref="R43:S44"/>
    <mergeCell ref="R45:S46"/>
    <mergeCell ref="Y17:Z18"/>
    <mergeCell ref="Y19:Z20"/>
    <mergeCell ref="Y21:Z22"/>
    <mergeCell ref="Y23:Z24"/>
    <mergeCell ref="Y25:Z26"/>
    <mergeCell ref="Y27:Z28"/>
    <mergeCell ref="Y29:Z30"/>
    <mergeCell ref="Y31:Z32"/>
    <mergeCell ref="W17:X18"/>
    <mergeCell ref="W19:X20"/>
    <mergeCell ref="W21:X22"/>
    <mergeCell ref="W23:X24"/>
    <mergeCell ref="W25:X26"/>
    <mergeCell ref="W27:X28"/>
    <mergeCell ref="W29:X30"/>
    <mergeCell ref="R51:S52"/>
    <mergeCell ref="R29:S30"/>
    <mergeCell ref="R31:S32"/>
    <mergeCell ref="R33:S34"/>
    <mergeCell ref="R35:S36"/>
    <mergeCell ref="R37:S38"/>
    <mergeCell ref="R39:S40"/>
    <mergeCell ref="W31:X32"/>
    <mergeCell ref="W33:X34"/>
    <mergeCell ref="W35:X36"/>
    <mergeCell ref="W37:X38"/>
    <mergeCell ref="W39:X40"/>
    <mergeCell ref="W41:X42"/>
    <mergeCell ref="R17:S18"/>
    <mergeCell ref="R19:S20"/>
    <mergeCell ref="W55:X56"/>
    <mergeCell ref="W57:X58"/>
    <mergeCell ref="R21:S22"/>
    <mergeCell ref="R23:S24"/>
    <mergeCell ref="R25:S26"/>
    <mergeCell ref="R27:S28"/>
    <mergeCell ref="P47:Q48"/>
    <mergeCell ref="P49:Q50"/>
    <mergeCell ref="P51:Q52"/>
    <mergeCell ref="P53:Q54"/>
    <mergeCell ref="P55:Q56"/>
    <mergeCell ref="R53:S54"/>
    <mergeCell ref="R55:S56"/>
    <mergeCell ref="P57:Q58"/>
    <mergeCell ref="P35:Q36"/>
    <mergeCell ref="P37:Q38"/>
    <mergeCell ref="P39:Q40"/>
    <mergeCell ref="P41:Q42"/>
    <mergeCell ref="P43:Q44"/>
    <mergeCell ref="P45:Q46"/>
    <mergeCell ref="R47:S48"/>
    <mergeCell ref="R49:S50"/>
    <mergeCell ref="M57:O58"/>
    <mergeCell ref="P17:Q18"/>
    <mergeCell ref="P19:Q20"/>
    <mergeCell ref="P21:Q22"/>
    <mergeCell ref="P23:Q24"/>
    <mergeCell ref="P25:Q26"/>
    <mergeCell ref="P27:Q28"/>
    <mergeCell ref="P29:Q30"/>
    <mergeCell ref="P31:Q32"/>
    <mergeCell ref="P33:Q34"/>
    <mergeCell ref="M45:O46"/>
    <mergeCell ref="M47:O48"/>
    <mergeCell ref="M49:O50"/>
    <mergeCell ref="M51:O52"/>
    <mergeCell ref="M53:O54"/>
    <mergeCell ref="M55:O56"/>
    <mergeCell ref="M33:O34"/>
    <mergeCell ref="J17:L18"/>
    <mergeCell ref="J19:L20"/>
    <mergeCell ref="J21:L22"/>
    <mergeCell ref="J23:L24"/>
    <mergeCell ref="J25:L26"/>
    <mergeCell ref="J27:L28"/>
    <mergeCell ref="M35:O36"/>
    <mergeCell ref="M37:O38"/>
    <mergeCell ref="M39:O40"/>
    <mergeCell ref="M17:O18"/>
    <mergeCell ref="M19:O20"/>
    <mergeCell ref="M21:O22"/>
    <mergeCell ref="M23:O24"/>
    <mergeCell ref="M25:O26"/>
    <mergeCell ref="M27:O28"/>
    <mergeCell ref="M29:O30"/>
    <mergeCell ref="M31:O32"/>
    <mergeCell ref="J29:L30"/>
    <mergeCell ref="J31:L32"/>
    <mergeCell ref="J33:L34"/>
    <mergeCell ref="J35:L36"/>
    <mergeCell ref="J37:L38"/>
    <mergeCell ref="J39:L40"/>
    <mergeCell ref="J55:L56"/>
    <mergeCell ref="J57:L58"/>
    <mergeCell ref="J41:L42"/>
    <mergeCell ref="J43:L44"/>
    <mergeCell ref="J45:L46"/>
    <mergeCell ref="J47:L48"/>
    <mergeCell ref="J49:L50"/>
    <mergeCell ref="J51:L52"/>
    <mergeCell ref="E39:F40"/>
    <mergeCell ref="G55:I56"/>
    <mergeCell ref="G57:I58"/>
    <mergeCell ref="G39:I40"/>
    <mergeCell ref="G41:I42"/>
    <mergeCell ref="G43:I44"/>
    <mergeCell ref="G45:I46"/>
    <mergeCell ref="G53:I54"/>
    <mergeCell ref="C57:D58"/>
    <mergeCell ref="E57:F58"/>
    <mergeCell ref="C45:D46"/>
    <mergeCell ref="E45:F46"/>
    <mergeCell ref="C47:D48"/>
    <mergeCell ref="E47:F48"/>
    <mergeCell ref="G47:I48"/>
    <mergeCell ref="G49:I50"/>
    <mergeCell ref="G51:I52"/>
    <mergeCell ref="G21:I22"/>
    <mergeCell ref="G23:I24"/>
    <mergeCell ref="G25:I26"/>
    <mergeCell ref="B13:B16"/>
    <mergeCell ref="C55:D56"/>
    <mergeCell ref="E55:F56"/>
    <mergeCell ref="G27:I28"/>
    <mergeCell ref="G29:I30"/>
    <mergeCell ref="G31:I32"/>
    <mergeCell ref="G33:I34"/>
    <mergeCell ref="C53:D54"/>
    <mergeCell ref="E53:F54"/>
    <mergeCell ref="C41:D42"/>
    <mergeCell ref="E41:F42"/>
    <mergeCell ref="C43:D44"/>
    <mergeCell ref="E43:F44"/>
    <mergeCell ref="C37:D38"/>
    <mergeCell ref="E37:F38"/>
    <mergeCell ref="C39:D40"/>
    <mergeCell ref="E49:F50"/>
    <mergeCell ref="C51:D52"/>
    <mergeCell ref="E51:F52"/>
    <mergeCell ref="G35:I36"/>
    <mergeCell ref="G37:I38"/>
    <mergeCell ref="B53:B54"/>
    <mergeCell ref="B55:B56"/>
    <mergeCell ref="B57:B58"/>
    <mergeCell ref="B39:B40"/>
    <mergeCell ref="B41:B42"/>
    <mergeCell ref="B43:B44"/>
    <mergeCell ref="B45:B46"/>
    <mergeCell ref="B47:B48"/>
    <mergeCell ref="B49:B50"/>
    <mergeCell ref="B25:B26"/>
    <mergeCell ref="T17:V18"/>
    <mergeCell ref="T19:V20"/>
    <mergeCell ref="T21:V22"/>
    <mergeCell ref="T23:V24"/>
    <mergeCell ref="T25:V26"/>
    <mergeCell ref="T27:V28"/>
    <mergeCell ref="T29:V30"/>
    <mergeCell ref="T31:V32"/>
    <mergeCell ref="B27:B28"/>
    <mergeCell ref="B29:B30"/>
    <mergeCell ref="B31:B32"/>
    <mergeCell ref="B17:B18"/>
    <mergeCell ref="B19:B20"/>
    <mergeCell ref="B21:B22"/>
    <mergeCell ref="B23:B24"/>
    <mergeCell ref="C21:D22"/>
    <mergeCell ref="E21:F22"/>
    <mergeCell ref="C23:D24"/>
    <mergeCell ref="E23:F24"/>
    <mergeCell ref="C17:D18"/>
    <mergeCell ref="E17:F18"/>
    <mergeCell ref="C19:D20"/>
    <mergeCell ref="E19:F20"/>
    <mergeCell ref="A38:A39"/>
    <mergeCell ref="A40:A41"/>
    <mergeCell ref="A42:A43"/>
    <mergeCell ref="A44:A45"/>
    <mergeCell ref="A46:A47"/>
    <mergeCell ref="A48:A49"/>
    <mergeCell ref="A50:A51"/>
    <mergeCell ref="T33:V34"/>
    <mergeCell ref="T35:V36"/>
    <mergeCell ref="T37:V38"/>
    <mergeCell ref="T39:V40"/>
    <mergeCell ref="T41:V42"/>
    <mergeCell ref="T43:V44"/>
    <mergeCell ref="T45:V46"/>
    <mergeCell ref="T47:V48"/>
    <mergeCell ref="T49:V50"/>
    <mergeCell ref="B51:B52"/>
    <mergeCell ref="B33:B34"/>
    <mergeCell ref="B35:B36"/>
    <mergeCell ref="B37:B38"/>
    <mergeCell ref="C33:D34"/>
    <mergeCell ref="E33:F34"/>
    <mergeCell ref="C35:D36"/>
    <mergeCell ref="E35:F36"/>
    <mergeCell ref="A20:A21"/>
    <mergeCell ref="A22:A23"/>
    <mergeCell ref="A24:A25"/>
    <mergeCell ref="A26:A27"/>
    <mergeCell ref="A28:A29"/>
    <mergeCell ref="A30:A31"/>
    <mergeCell ref="A32:A33"/>
    <mergeCell ref="A34:A35"/>
    <mergeCell ref="A36:A37"/>
    <mergeCell ref="A88:A89"/>
    <mergeCell ref="A90:A91"/>
    <mergeCell ref="A108:A110"/>
    <mergeCell ref="C4:K5"/>
    <mergeCell ref="C6:K7"/>
    <mergeCell ref="A73:A74"/>
    <mergeCell ref="A75:A76"/>
    <mergeCell ref="A77:A78"/>
    <mergeCell ref="A79:A80"/>
    <mergeCell ref="A81:A82"/>
    <mergeCell ref="A85:A86"/>
    <mergeCell ref="A52:A53"/>
    <mergeCell ref="A54:A55"/>
    <mergeCell ref="A56:A57"/>
    <mergeCell ref="A58:A59"/>
    <mergeCell ref="A60:A61"/>
    <mergeCell ref="A62:A63"/>
    <mergeCell ref="A64:A65"/>
    <mergeCell ref="A66:A67"/>
    <mergeCell ref="A68:A69"/>
    <mergeCell ref="A12:A13"/>
    <mergeCell ref="A14:A15"/>
    <mergeCell ref="A16:A17"/>
    <mergeCell ref="A18:A19"/>
    <mergeCell ref="C12:Z12"/>
    <mergeCell ref="C65:I66"/>
    <mergeCell ref="Y13:Z16"/>
    <mergeCell ref="T13:V16"/>
    <mergeCell ref="C13:D16"/>
    <mergeCell ref="E13:F16"/>
    <mergeCell ref="P13:Q16"/>
    <mergeCell ref="R13:S16"/>
    <mergeCell ref="G13:I16"/>
    <mergeCell ref="J13:L16"/>
    <mergeCell ref="M13:O16"/>
    <mergeCell ref="W13:X16"/>
    <mergeCell ref="C29:D30"/>
    <mergeCell ref="E29:F30"/>
    <mergeCell ref="C31:D32"/>
    <mergeCell ref="T51:V52"/>
    <mergeCell ref="T53:V54"/>
    <mergeCell ref="T55:V56"/>
    <mergeCell ref="T57:V58"/>
    <mergeCell ref="E31:F32"/>
    <mergeCell ref="C25:D26"/>
    <mergeCell ref="E25:F26"/>
    <mergeCell ref="G17:I18"/>
    <mergeCell ref="G19:I20"/>
    <mergeCell ref="W73:AE74"/>
    <mergeCell ref="K75:S75"/>
    <mergeCell ref="K76:S97"/>
    <mergeCell ref="C113:K114"/>
    <mergeCell ref="C75:H75"/>
    <mergeCell ref="C92:E94"/>
    <mergeCell ref="F92:H94"/>
    <mergeCell ref="C95:E97"/>
    <mergeCell ref="F95:H97"/>
    <mergeCell ref="F80:H83"/>
    <mergeCell ref="C80:E83"/>
    <mergeCell ref="C84:E86"/>
    <mergeCell ref="F84:H86"/>
    <mergeCell ref="U90:W91"/>
    <mergeCell ref="F76:H77"/>
    <mergeCell ref="F78:H79"/>
    <mergeCell ref="F87:H88"/>
    <mergeCell ref="F89:H90"/>
    <mergeCell ref="X88:Z89"/>
    <mergeCell ref="X90:Z91"/>
    <mergeCell ref="C76:E77"/>
    <mergeCell ref="C78:E79"/>
    <mergeCell ref="U88:W89"/>
    <mergeCell ref="C91:H91"/>
    <mergeCell ref="O155:P156"/>
    <mergeCell ref="O157:P158"/>
    <mergeCell ref="O151:P152"/>
    <mergeCell ref="O153:P154"/>
    <mergeCell ref="O147:P148"/>
    <mergeCell ref="O149:P150"/>
    <mergeCell ref="C129:D130"/>
    <mergeCell ref="E129:F130"/>
    <mergeCell ref="C98:H98"/>
    <mergeCell ref="C99:E101"/>
    <mergeCell ref="F99:H101"/>
    <mergeCell ref="C102:E104"/>
    <mergeCell ref="F102:H104"/>
    <mergeCell ref="C105:E107"/>
    <mergeCell ref="F105:H107"/>
    <mergeCell ref="O143:P144"/>
    <mergeCell ref="O145:P146"/>
    <mergeCell ref="K147:L148"/>
    <mergeCell ref="K149:L150"/>
    <mergeCell ref="M147:N148"/>
    <mergeCell ref="M149:N150"/>
    <mergeCell ref="M155:N156"/>
    <mergeCell ref="M157:N158"/>
    <mergeCell ref="M151:N152"/>
    <mergeCell ref="B131:B132"/>
    <mergeCell ref="C131:D132"/>
    <mergeCell ref="E131:F132"/>
    <mergeCell ref="B133:B134"/>
    <mergeCell ref="C133:D134"/>
    <mergeCell ref="E133:F134"/>
    <mergeCell ref="B123:B126"/>
    <mergeCell ref="C123:D126"/>
    <mergeCell ref="E123:F126"/>
    <mergeCell ref="B127:B128"/>
    <mergeCell ref="C127:D128"/>
    <mergeCell ref="E127:F128"/>
    <mergeCell ref="B129:B130"/>
    <mergeCell ref="B139:B140"/>
    <mergeCell ref="C139:D140"/>
    <mergeCell ref="E139:F140"/>
    <mergeCell ref="B141:B142"/>
    <mergeCell ref="C141:D142"/>
    <mergeCell ref="E141:F142"/>
    <mergeCell ref="B135:B136"/>
    <mergeCell ref="C135:D136"/>
    <mergeCell ref="E135:F136"/>
    <mergeCell ref="B137:B138"/>
    <mergeCell ref="C137:D138"/>
    <mergeCell ref="E137:F138"/>
    <mergeCell ref="B143:B144"/>
    <mergeCell ref="C143:D144"/>
    <mergeCell ref="E143:F144"/>
    <mergeCell ref="B145:B146"/>
    <mergeCell ref="C145:D146"/>
    <mergeCell ref="E145:F146"/>
    <mergeCell ref="K145:L146"/>
    <mergeCell ref="M145:N146"/>
    <mergeCell ref="B147:B148"/>
    <mergeCell ref="C147:D148"/>
    <mergeCell ref="E147:F148"/>
    <mergeCell ref="G145:H146"/>
    <mergeCell ref="I145:J146"/>
    <mergeCell ref="M143:N144"/>
    <mergeCell ref="G143:H144"/>
    <mergeCell ref="M153:N154"/>
    <mergeCell ref="B155:B156"/>
    <mergeCell ref="C155:D156"/>
    <mergeCell ref="E155:F156"/>
    <mergeCell ref="B157:B158"/>
    <mergeCell ref="C157:D158"/>
    <mergeCell ref="E157:F158"/>
    <mergeCell ref="G155:H156"/>
    <mergeCell ref="G157:H158"/>
    <mergeCell ref="I155:J156"/>
    <mergeCell ref="I157:J158"/>
    <mergeCell ref="B153:B154"/>
    <mergeCell ref="C153:D154"/>
    <mergeCell ref="E153:F154"/>
    <mergeCell ref="G153:H154"/>
    <mergeCell ref="I153:J154"/>
    <mergeCell ref="K153:L154"/>
    <mergeCell ref="B149:B150"/>
    <mergeCell ref="C149:D150"/>
    <mergeCell ref="E149:F150"/>
    <mergeCell ref="G147:H148"/>
    <mergeCell ref="G149:H150"/>
    <mergeCell ref="I147:J148"/>
    <mergeCell ref="I149:J150"/>
    <mergeCell ref="K155:L156"/>
    <mergeCell ref="K157:L158"/>
    <mergeCell ref="B151:B152"/>
    <mergeCell ref="C151:D152"/>
    <mergeCell ref="E151:F152"/>
    <mergeCell ref="G151:H152"/>
    <mergeCell ref="I151:J152"/>
    <mergeCell ref="K151:L152"/>
    <mergeCell ref="K141:L142"/>
    <mergeCell ref="K143:L144"/>
    <mergeCell ref="I131:J132"/>
    <mergeCell ref="I133:J134"/>
    <mergeCell ref="I135:J136"/>
    <mergeCell ref="I137:J138"/>
    <mergeCell ref="I139:J140"/>
    <mergeCell ref="I141:J142"/>
    <mergeCell ref="I143:J144"/>
    <mergeCell ref="G133:H134"/>
    <mergeCell ref="G135:H136"/>
    <mergeCell ref="G137:H138"/>
    <mergeCell ref="G139:H140"/>
    <mergeCell ref="I129:J130"/>
    <mergeCell ref="C122:P122"/>
    <mergeCell ref="O123:P126"/>
    <mergeCell ref="O127:P128"/>
    <mergeCell ref="O129:P130"/>
    <mergeCell ref="I127:J128"/>
    <mergeCell ref="K131:L132"/>
    <mergeCell ref="K133:L134"/>
    <mergeCell ref="K135:L136"/>
    <mergeCell ref="K137:L138"/>
    <mergeCell ref="K139:L140"/>
    <mergeCell ref="O141:P142"/>
    <mergeCell ref="M127:N128"/>
    <mergeCell ref="M129:N130"/>
    <mergeCell ref="M131:N132"/>
    <mergeCell ref="M133:N134"/>
    <mergeCell ref="M135:N136"/>
    <mergeCell ref="M137:N138"/>
    <mergeCell ref="M139:N140"/>
    <mergeCell ref="M141:N142"/>
    <mergeCell ref="O133:P134"/>
    <mergeCell ref="O135:P136"/>
    <mergeCell ref="O137:P138"/>
    <mergeCell ref="O139:P140"/>
    <mergeCell ref="O131:P132"/>
    <mergeCell ref="G141:H142"/>
    <mergeCell ref="C8:K8"/>
    <mergeCell ref="C67:I69"/>
    <mergeCell ref="K67:S67"/>
    <mergeCell ref="K68:S68"/>
    <mergeCell ref="K69:S70"/>
    <mergeCell ref="K129:L130"/>
    <mergeCell ref="M123:N126"/>
    <mergeCell ref="G131:H132"/>
    <mergeCell ref="K123:L126"/>
    <mergeCell ref="K127:L128"/>
    <mergeCell ref="K65:S66"/>
    <mergeCell ref="C87:E88"/>
    <mergeCell ref="C89:E90"/>
    <mergeCell ref="C27:D28"/>
    <mergeCell ref="M41:O42"/>
    <mergeCell ref="M43:O44"/>
    <mergeCell ref="E27:F28"/>
    <mergeCell ref="J53:L54"/>
    <mergeCell ref="C49:D50"/>
    <mergeCell ref="G123:H126"/>
    <mergeCell ref="G127:H128"/>
    <mergeCell ref="G129:H130"/>
    <mergeCell ref="I123:J126"/>
  </mergeCells>
  <pageMargins left="0.7" right="0.7" top="0.78740157499999996" bottom="0.78740157499999996" header="0.3" footer="0.3"/>
  <pageSetup paperSize="9" orientation="portrait"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A2714"/>
  </sheetPr>
  <dimension ref="A1:AD99"/>
  <sheetViews>
    <sheetView zoomScale="80" zoomScaleNormal="80" workbookViewId="0">
      <selection activeCell="N11" sqref="N11"/>
    </sheetView>
  </sheetViews>
  <sheetFormatPr baseColWidth="10" defaultColWidth="10.81640625" defaultRowHeight="14.5" x14ac:dyDescent="0.35"/>
  <cols>
    <col min="1" max="1" width="2.54296875" style="29" customWidth="1"/>
    <col min="2" max="16384" width="10.81640625" style="5"/>
  </cols>
  <sheetData>
    <row r="1" spans="1:30" s="29" customFormat="1" ht="15.5" x14ac:dyDescent="0.35">
      <c r="B1" s="30" t="s">
        <v>117</v>
      </c>
      <c r="D1" s="30"/>
      <c r="E1" s="30"/>
      <c r="F1" s="30"/>
      <c r="G1" s="30"/>
      <c r="H1" s="30"/>
      <c r="I1" s="30"/>
      <c r="J1" s="30"/>
      <c r="K1" s="30"/>
      <c r="L1" s="30"/>
      <c r="M1" s="30"/>
      <c r="N1" s="30"/>
      <c r="O1" s="30"/>
      <c r="P1" s="30"/>
      <c r="Q1" s="30"/>
      <c r="R1" s="30"/>
      <c r="S1" s="30"/>
      <c r="T1" s="30"/>
      <c r="U1" s="30"/>
      <c r="V1" s="30"/>
      <c r="W1" s="31"/>
      <c r="X1" s="32"/>
      <c r="Y1" s="32"/>
      <c r="Z1" s="32"/>
      <c r="AA1" s="32"/>
      <c r="AB1" s="32"/>
      <c r="AC1" s="32"/>
      <c r="AD1" s="32"/>
    </row>
    <row r="2" spans="1:30" s="29" customFormat="1" ht="15.5" x14ac:dyDescent="0.35">
      <c r="B2" s="30"/>
      <c r="D2" s="30"/>
      <c r="E2" s="30"/>
      <c r="F2" s="30"/>
      <c r="G2" s="30"/>
      <c r="H2" s="30"/>
      <c r="I2" s="30"/>
      <c r="J2" s="30"/>
      <c r="K2" s="30"/>
      <c r="L2" s="30"/>
      <c r="M2" s="30"/>
      <c r="N2" s="30"/>
      <c r="O2" s="30"/>
      <c r="P2" s="30"/>
      <c r="Q2" s="30"/>
      <c r="R2" s="30"/>
      <c r="S2" s="30"/>
      <c r="T2" s="30"/>
      <c r="U2" s="30"/>
      <c r="V2" s="30"/>
      <c r="W2" s="31"/>
      <c r="X2" s="32"/>
      <c r="Y2" s="32"/>
      <c r="Z2" s="32"/>
      <c r="AA2" s="32"/>
      <c r="AB2" s="32"/>
      <c r="AC2" s="32"/>
      <c r="AD2" s="32"/>
    </row>
    <row r="4" spans="1:30" ht="14.5" customHeight="1" x14ac:dyDescent="0.35">
      <c r="C4" s="43" t="s">
        <v>1</v>
      </c>
      <c r="D4" s="43"/>
      <c r="E4" s="43"/>
      <c r="F4" s="43"/>
      <c r="G4" s="43"/>
      <c r="H4" s="43"/>
    </row>
    <row r="5" spans="1:30" ht="14.5" customHeight="1" x14ac:dyDescent="0.35">
      <c r="C5" s="43"/>
      <c r="D5" s="43"/>
      <c r="E5" s="43"/>
      <c r="F5" s="43"/>
      <c r="G5" s="43"/>
      <c r="H5" s="43"/>
    </row>
    <row r="6" spans="1:30" ht="14.5" customHeight="1" x14ac:dyDescent="0.35">
      <c r="C6" s="40" t="s">
        <v>185</v>
      </c>
      <c r="D6" s="40"/>
      <c r="E6" s="40"/>
      <c r="F6" s="40"/>
      <c r="G6" s="40"/>
      <c r="H6" s="40"/>
    </row>
    <row r="7" spans="1:30" x14ac:dyDescent="0.35">
      <c r="C7" s="40"/>
      <c r="D7" s="40"/>
      <c r="E7" s="40"/>
      <c r="F7" s="40"/>
      <c r="G7" s="40"/>
      <c r="H7" s="40"/>
    </row>
    <row r="8" spans="1:30" ht="14.5" customHeight="1" x14ac:dyDescent="0.35">
      <c r="C8" s="40"/>
      <c r="D8" s="40"/>
      <c r="E8" s="40"/>
      <c r="F8" s="40"/>
      <c r="G8" s="40"/>
      <c r="H8" s="40"/>
    </row>
    <row r="9" spans="1:30" x14ac:dyDescent="0.35">
      <c r="C9" s="40"/>
      <c r="D9" s="40"/>
      <c r="E9" s="40"/>
      <c r="F9" s="40"/>
      <c r="G9" s="40"/>
      <c r="H9" s="40"/>
    </row>
    <row r="13" spans="1:30" x14ac:dyDescent="0.35">
      <c r="C13" s="196" t="s">
        <v>196</v>
      </c>
      <c r="D13" s="196"/>
      <c r="E13" s="196"/>
      <c r="F13" s="196"/>
      <c r="G13" s="196"/>
      <c r="H13" s="196"/>
      <c r="I13" s="196"/>
      <c r="J13" s="196"/>
      <c r="K13" s="196"/>
    </row>
    <row r="14" spans="1:30" x14ac:dyDescent="0.35">
      <c r="C14" s="105" t="s">
        <v>118</v>
      </c>
      <c r="D14" s="101"/>
      <c r="E14" s="84" t="s">
        <v>119</v>
      </c>
      <c r="F14" s="84"/>
      <c r="G14" s="84"/>
      <c r="H14" s="84"/>
      <c r="I14" s="84" t="s">
        <v>51</v>
      </c>
      <c r="J14" s="84"/>
      <c r="K14" s="142"/>
    </row>
    <row r="15" spans="1:30" x14ac:dyDescent="0.35">
      <c r="C15" s="106"/>
      <c r="D15" s="238"/>
      <c r="E15" s="240"/>
      <c r="F15" s="240"/>
      <c r="G15" s="240"/>
      <c r="H15" s="240"/>
      <c r="I15" s="240"/>
      <c r="J15" s="240"/>
      <c r="K15" s="113"/>
    </row>
    <row r="16" spans="1:30" ht="14.5" customHeight="1" x14ac:dyDescent="0.35">
      <c r="A16" s="246"/>
      <c r="C16" s="250" t="s">
        <v>120</v>
      </c>
      <c r="D16" s="250"/>
      <c r="E16" s="247" t="s">
        <v>121</v>
      </c>
      <c r="F16" s="247"/>
      <c r="G16" s="247"/>
      <c r="H16" s="247"/>
      <c r="I16" s="247" t="s">
        <v>122</v>
      </c>
      <c r="J16" s="247"/>
      <c r="K16" s="247"/>
    </row>
    <row r="17" spans="1:11" x14ac:dyDescent="0.35">
      <c r="A17" s="246"/>
      <c r="C17" s="251"/>
      <c r="D17" s="251"/>
      <c r="E17" s="248"/>
      <c r="F17" s="248"/>
      <c r="G17" s="248"/>
      <c r="H17" s="248"/>
      <c r="I17" s="248"/>
      <c r="J17" s="248"/>
      <c r="K17" s="248"/>
    </row>
    <row r="18" spans="1:11" x14ac:dyDescent="0.35">
      <c r="A18" s="245"/>
      <c r="C18" s="251"/>
      <c r="D18" s="251"/>
      <c r="E18" s="248"/>
      <c r="F18" s="248"/>
      <c r="G18" s="248"/>
      <c r="H18" s="248"/>
      <c r="I18" s="248"/>
      <c r="J18" s="248"/>
      <c r="K18" s="248"/>
    </row>
    <row r="19" spans="1:11" x14ac:dyDescent="0.35">
      <c r="A19" s="245"/>
      <c r="C19" s="251"/>
      <c r="D19" s="251"/>
      <c r="E19" s="248"/>
      <c r="F19" s="248"/>
      <c r="G19" s="248"/>
      <c r="H19" s="248"/>
      <c r="I19" s="248"/>
      <c r="J19" s="248"/>
      <c r="K19" s="248"/>
    </row>
    <row r="20" spans="1:11" x14ac:dyDescent="0.35">
      <c r="A20" s="245"/>
      <c r="C20" s="251"/>
      <c r="D20" s="251"/>
      <c r="E20" s="248"/>
      <c r="F20" s="248"/>
      <c r="G20" s="248"/>
      <c r="H20" s="248"/>
      <c r="I20" s="248"/>
      <c r="J20" s="248"/>
      <c r="K20" s="248"/>
    </row>
    <row r="21" spans="1:11" x14ac:dyDescent="0.35">
      <c r="A21" s="245"/>
      <c r="C21" s="251"/>
      <c r="D21" s="251"/>
      <c r="E21" s="248"/>
      <c r="F21" s="248"/>
      <c r="G21" s="248"/>
      <c r="H21" s="248"/>
      <c r="I21" s="248"/>
      <c r="J21" s="248"/>
      <c r="K21" s="248"/>
    </row>
    <row r="22" spans="1:11" x14ac:dyDescent="0.35">
      <c r="A22" s="245"/>
      <c r="C22" s="252"/>
      <c r="D22" s="252"/>
      <c r="E22" s="249"/>
      <c r="F22" s="249"/>
      <c r="G22" s="249"/>
      <c r="H22" s="249"/>
      <c r="I22" s="249"/>
      <c r="J22" s="249"/>
      <c r="K22" s="249"/>
    </row>
    <row r="23" spans="1:11" x14ac:dyDescent="0.35">
      <c r="A23" s="245"/>
      <c r="C23" s="250"/>
      <c r="D23" s="250"/>
      <c r="E23" s="247"/>
      <c r="F23" s="247"/>
      <c r="G23" s="247"/>
      <c r="H23" s="247"/>
      <c r="I23" s="247"/>
      <c r="J23" s="247"/>
      <c r="K23" s="247"/>
    </row>
    <row r="24" spans="1:11" x14ac:dyDescent="0.35">
      <c r="A24" s="245"/>
      <c r="C24" s="251"/>
      <c r="D24" s="251"/>
      <c r="E24" s="248"/>
      <c r="F24" s="248"/>
      <c r="G24" s="248"/>
      <c r="H24" s="248"/>
      <c r="I24" s="248"/>
      <c r="J24" s="248"/>
      <c r="K24" s="248"/>
    </row>
    <row r="25" spans="1:11" x14ac:dyDescent="0.35">
      <c r="A25" s="245"/>
      <c r="C25" s="251"/>
      <c r="D25" s="251"/>
      <c r="E25" s="248"/>
      <c r="F25" s="248"/>
      <c r="G25" s="248"/>
      <c r="H25" s="248"/>
      <c r="I25" s="248"/>
      <c r="J25" s="248"/>
      <c r="K25" s="248"/>
    </row>
    <row r="26" spans="1:11" x14ac:dyDescent="0.35">
      <c r="A26" s="245"/>
      <c r="C26" s="251"/>
      <c r="D26" s="251"/>
      <c r="E26" s="248"/>
      <c r="F26" s="248"/>
      <c r="G26" s="248"/>
      <c r="H26" s="248"/>
      <c r="I26" s="248"/>
      <c r="J26" s="248"/>
      <c r="K26" s="248"/>
    </row>
    <row r="27" spans="1:11" x14ac:dyDescent="0.35">
      <c r="A27" s="245"/>
      <c r="C27" s="251"/>
      <c r="D27" s="251"/>
      <c r="E27" s="248"/>
      <c r="F27" s="248"/>
      <c r="G27" s="248"/>
      <c r="H27" s="248"/>
      <c r="I27" s="248"/>
      <c r="J27" s="248"/>
      <c r="K27" s="248"/>
    </row>
    <row r="28" spans="1:11" x14ac:dyDescent="0.35">
      <c r="A28" s="245"/>
      <c r="C28" s="251"/>
      <c r="D28" s="251"/>
      <c r="E28" s="248"/>
      <c r="F28" s="248"/>
      <c r="G28" s="248"/>
      <c r="H28" s="248"/>
      <c r="I28" s="248"/>
      <c r="J28" s="248"/>
      <c r="K28" s="248"/>
    </row>
    <row r="29" spans="1:11" x14ac:dyDescent="0.35">
      <c r="A29" s="245"/>
      <c r="C29" s="252"/>
      <c r="D29" s="252"/>
      <c r="E29" s="249"/>
      <c r="F29" s="249"/>
      <c r="G29" s="249"/>
      <c r="H29" s="249"/>
      <c r="I29" s="249"/>
      <c r="J29" s="249"/>
      <c r="K29" s="249"/>
    </row>
    <row r="30" spans="1:11" x14ac:dyDescent="0.35">
      <c r="A30" s="245"/>
      <c r="C30" s="250"/>
      <c r="D30" s="250"/>
      <c r="E30" s="247"/>
      <c r="F30" s="247"/>
      <c r="G30" s="247"/>
      <c r="H30" s="247"/>
      <c r="I30" s="247"/>
      <c r="J30" s="247"/>
      <c r="K30" s="247"/>
    </row>
    <row r="31" spans="1:11" x14ac:dyDescent="0.35">
      <c r="A31" s="245"/>
      <c r="C31" s="251"/>
      <c r="D31" s="251"/>
      <c r="E31" s="248"/>
      <c r="F31" s="248"/>
      <c r="G31" s="248"/>
      <c r="H31" s="248"/>
      <c r="I31" s="248"/>
      <c r="J31" s="248"/>
      <c r="K31" s="248"/>
    </row>
    <row r="32" spans="1:11" x14ac:dyDescent="0.35">
      <c r="A32" s="245"/>
      <c r="C32" s="251"/>
      <c r="D32" s="251"/>
      <c r="E32" s="248"/>
      <c r="F32" s="248"/>
      <c r="G32" s="248"/>
      <c r="H32" s="248"/>
      <c r="I32" s="248"/>
      <c r="J32" s="248"/>
      <c r="K32" s="248"/>
    </row>
    <row r="33" spans="1:11" x14ac:dyDescent="0.35">
      <c r="A33" s="245"/>
      <c r="C33" s="251"/>
      <c r="D33" s="251"/>
      <c r="E33" s="248"/>
      <c r="F33" s="248"/>
      <c r="G33" s="248"/>
      <c r="H33" s="248"/>
      <c r="I33" s="248"/>
      <c r="J33" s="248"/>
      <c r="K33" s="248"/>
    </row>
    <row r="34" spans="1:11" x14ac:dyDescent="0.35">
      <c r="A34" s="245"/>
      <c r="C34" s="251"/>
      <c r="D34" s="251"/>
      <c r="E34" s="248"/>
      <c r="F34" s="248"/>
      <c r="G34" s="248"/>
      <c r="H34" s="248"/>
      <c r="I34" s="248"/>
      <c r="J34" s="248"/>
      <c r="K34" s="248"/>
    </row>
    <row r="35" spans="1:11" x14ac:dyDescent="0.35">
      <c r="A35" s="245"/>
      <c r="C35" s="251"/>
      <c r="D35" s="251"/>
      <c r="E35" s="248"/>
      <c r="F35" s="248"/>
      <c r="G35" s="248"/>
      <c r="H35" s="248"/>
      <c r="I35" s="248"/>
      <c r="J35" s="248"/>
      <c r="K35" s="248"/>
    </row>
    <row r="36" spans="1:11" x14ac:dyDescent="0.35">
      <c r="A36" s="245"/>
      <c r="C36" s="252"/>
      <c r="D36" s="252"/>
      <c r="E36" s="249"/>
      <c r="F36" s="249"/>
      <c r="G36" s="249"/>
      <c r="H36" s="249"/>
      <c r="I36" s="249"/>
      <c r="J36" s="249"/>
      <c r="K36" s="249"/>
    </row>
    <row r="37" spans="1:11" x14ac:dyDescent="0.35">
      <c r="A37" s="245"/>
      <c r="C37" s="250"/>
      <c r="D37" s="250"/>
      <c r="E37" s="247"/>
      <c r="F37" s="247"/>
      <c r="G37" s="247"/>
      <c r="H37" s="247"/>
      <c r="I37" s="247"/>
      <c r="J37" s="247"/>
      <c r="K37" s="247"/>
    </row>
    <row r="38" spans="1:11" x14ac:dyDescent="0.35">
      <c r="A38" s="245"/>
      <c r="C38" s="251"/>
      <c r="D38" s="251"/>
      <c r="E38" s="248"/>
      <c r="F38" s="248"/>
      <c r="G38" s="248"/>
      <c r="H38" s="248"/>
      <c r="I38" s="248"/>
      <c r="J38" s="248"/>
      <c r="K38" s="248"/>
    </row>
    <row r="39" spans="1:11" x14ac:dyDescent="0.35">
      <c r="A39" s="245"/>
      <c r="C39" s="251"/>
      <c r="D39" s="251"/>
      <c r="E39" s="248"/>
      <c r="F39" s="248"/>
      <c r="G39" s="248"/>
      <c r="H39" s="248"/>
      <c r="I39" s="248"/>
      <c r="J39" s="248"/>
      <c r="K39" s="248"/>
    </row>
    <row r="40" spans="1:11" x14ac:dyDescent="0.35">
      <c r="A40" s="245"/>
      <c r="C40" s="251"/>
      <c r="D40" s="251"/>
      <c r="E40" s="248"/>
      <c r="F40" s="248"/>
      <c r="G40" s="248"/>
      <c r="H40" s="248"/>
      <c r="I40" s="248"/>
      <c r="J40" s="248"/>
      <c r="K40" s="248"/>
    </row>
    <row r="41" spans="1:11" x14ac:dyDescent="0.35">
      <c r="A41" s="245"/>
      <c r="C41" s="251"/>
      <c r="D41" s="251"/>
      <c r="E41" s="248"/>
      <c r="F41" s="248"/>
      <c r="G41" s="248"/>
      <c r="H41" s="248"/>
      <c r="I41" s="248"/>
      <c r="J41" s="248"/>
      <c r="K41" s="248"/>
    </row>
    <row r="42" spans="1:11" x14ac:dyDescent="0.35">
      <c r="A42" s="245"/>
      <c r="C42" s="251"/>
      <c r="D42" s="251"/>
      <c r="E42" s="248"/>
      <c r="F42" s="248"/>
      <c r="G42" s="248"/>
      <c r="H42" s="248"/>
      <c r="I42" s="248"/>
      <c r="J42" s="248"/>
      <c r="K42" s="248"/>
    </row>
    <row r="43" spans="1:11" x14ac:dyDescent="0.35">
      <c r="A43" s="245"/>
      <c r="C43" s="252"/>
      <c r="D43" s="252"/>
      <c r="E43" s="249"/>
      <c r="F43" s="249"/>
      <c r="G43" s="249"/>
      <c r="H43" s="249"/>
      <c r="I43" s="249"/>
      <c r="J43" s="249"/>
      <c r="K43" s="249"/>
    </row>
    <row r="44" spans="1:11" x14ac:dyDescent="0.35">
      <c r="A44" s="245"/>
      <c r="C44" s="250"/>
      <c r="D44" s="250"/>
      <c r="E44" s="247"/>
      <c r="F44" s="247"/>
      <c r="G44" s="247"/>
      <c r="H44" s="247"/>
      <c r="I44" s="247"/>
      <c r="J44" s="247"/>
      <c r="K44" s="247"/>
    </row>
    <row r="45" spans="1:11" x14ac:dyDescent="0.35">
      <c r="A45" s="245"/>
      <c r="C45" s="251"/>
      <c r="D45" s="251"/>
      <c r="E45" s="248"/>
      <c r="F45" s="248"/>
      <c r="G45" s="248"/>
      <c r="H45" s="248"/>
      <c r="I45" s="248"/>
      <c r="J45" s="248"/>
      <c r="K45" s="248"/>
    </row>
    <row r="46" spans="1:11" x14ac:dyDescent="0.35">
      <c r="A46" s="245"/>
      <c r="C46" s="251"/>
      <c r="D46" s="251"/>
      <c r="E46" s="248"/>
      <c r="F46" s="248"/>
      <c r="G46" s="248"/>
      <c r="H46" s="248"/>
      <c r="I46" s="248"/>
      <c r="J46" s="248"/>
      <c r="K46" s="248"/>
    </row>
    <row r="47" spans="1:11" x14ac:dyDescent="0.35">
      <c r="A47" s="245"/>
      <c r="C47" s="251"/>
      <c r="D47" s="251"/>
      <c r="E47" s="248"/>
      <c r="F47" s="248"/>
      <c r="G47" s="248"/>
      <c r="H47" s="248"/>
      <c r="I47" s="248"/>
      <c r="J47" s="248"/>
      <c r="K47" s="248"/>
    </row>
    <row r="48" spans="1:11" x14ac:dyDescent="0.35">
      <c r="A48" s="245"/>
      <c r="C48" s="251"/>
      <c r="D48" s="251"/>
      <c r="E48" s="248"/>
      <c r="F48" s="248"/>
      <c r="G48" s="248"/>
      <c r="H48" s="248"/>
      <c r="I48" s="248"/>
      <c r="J48" s="248"/>
      <c r="K48" s="248"/>
    </row>
    <row r="49" spans="1:11" x14ac:dyDescent="0.35">
      <c r="A49" s="245"/>
      <c r="C49" s="251"/>
      <c r="D49" s="251"/>
      <c r="E49" s="248"/>
      <c r="F49" s="248"/>
      <c r="G49" s="248"/>
      <c r="H49" s="248"/>
      <c r="I49" s="248"/>
      <c r="J49" s="248"/>
      <c r="K49" s="248"/>
    </row>
    <row r="50" spans="1:11" x14ac:dyDescent="0.35">
      <c r="A50" s="245"/>
      <c r="C50" s="252"/>
      <c r="D50" s="252"/>
      <c r="E50" s="249"/>
      <c r="F50" s="249"/>
      <c r="G50" s="249"/>
      <c r="H50" s="249"/>
      <c r="I50" s="249"/>
      <c r="J50" s="249"/>
      <c r="K50" s="249"/>
    </row>
    <row r="51" spans="1:11" x14ac:dyDescent="0.35">
      <c r="A51" s="245"/>
      <c r="C51" s="250"/>
      <c r="D51" s="250"/>
      <c r="E51" s="247"/>
      <c r="F51" s="247"/>
      <c r="G51" s="247"/>
      <c r="H51" s="247"/>
      <c r="I51" s="247"/>
      <c r="J51" s="247"/>
      <c r="K51" s="247"/>
    </row>
    <row r="52" spans="1:11" x14ac:dyDescent="0.35">
      <c r="A52" s="245"/>
      <c r="C52" s="251"/>
      <c r="D52" s="251"/>
      <c r="E52" s="248"/>
      <c r="F52" s="248"/>
      <c r="G52" s="248"/>
      <c r="H52" s="248"/>
      <c r="I52" s="248"/>
      <c r="J52" s="248"/>
      <c r="K52" s="248"/>
    </row>
    <row r="53" spans="1:11" x14ac:dyDescent="0.35">
      <c r="A53" s="245"/>
      <c r="C53" s="251"/>
      <c r="D53" s="251"/>
      <c r="E53" s="248"/>
      <c r="F53" s="248"/>
      <c r="G53" s="248"/>
      <c r="H53" s="248"/>
      <c r="I53" s="248"/>
      <c r="J53" s="248"/>
      <c r="K53" s="248"/>
    </row>
    <row r="54" spans="1:11" x14ac:dyDescent="0.35">
      <c r="A54" s="245"/>
      <c r="C54" s="251"/>
      <c r="D54" s="251"/>
      <c r="E54" s="248"/>
      <c r="F54" s="248"/>
      <c r="G54" s="248"/>
      <c r="H54" s="248"/>
      <c r="I54" s="248"/>
      <c r="J54" s="248"/>
      <c r="K54" s="248"/>
    </row>
    <row r="55" spans="1:11" x14ac:dyDescent="0.35">
      <c r="A55" s="245"/>
      <c r="C55" s="251"/>
      <c r="D55" s="251"/>
      <c r="E55" s="248"/>
      <c r="F55" s="248"/>
      <c r="G55" s="248"/>
      <c r="H55" s="248"/>
      <c r="I55" s="248"/>
      <c r="J55" s="248"/>
      <c r="K55" s="248"/>
    </row>
    <row r="56" spans="1:11" x14ac:dyDescent="0.35">
      <c r="A56" s="245"/>
      <c r="C56" s="251"/>
      <c r="D56" s="251"/>
      <c r="E56" s="248"/>
      <c r="F56" s="248"/>
      <c r="G56" s="248"/>
      <c r="H56" s="248"/>
      <c r="I56" s="248"/>
      <c r="J56" s="248"/>
      <c r="K56" s="248"/>
    </row>
    <row r="57" spans="1:11" x14ac:dyDescent="0.35">
      <c r="A57" s="245"/>
      <c r="C57" s="252"/>
      <c r="D57" s="252"/>
      <c r="E57" s="249"/>
      <c r="F57" s="249"/>
      <c r="G57" s="249"/>
      <c r="H57" s="249"/>
      <c r="I57" s="249"/>
      <c r="J57" s="249"/>
      <c r="K57" s="249"/>
    </row>
    <row r="58" spans="1:11" x14ac:dyDescent="0.35">
      <c r="A58" s="245"/>
    </row>
    <row r="59" spans="1:11" x14ac:dyDescent="0.35">
      <c r="A59" s="245"/>
    </row>
    <row r="60" spans="1:11" x14ac:dyDescent="0.35">
      <c r="A60" s="245"/>
    </row>
    <row r="61" spans="1:11" x14ac:dyDescent="0.35">
      <c r="A61" s="245"/>
    </row>
    <row r="62" spans="1:11" x14ac:dyDescent="0.35">
      <c r="A62" s="245"/>
    </row>
    <row r="63" spans="1:11" x14ac:dyDescent="0.35">
      <c r="A63" s="245"/>
    </row>
    <row r="64" spans="1:11" x14ac:dyDescent="0.35">
      <c r="A64" s="245"/>
    </row>
    <row r="65" spans="1:1" x14ac:dyDescent="0.35">
      <c r="A65" s="245"/>
    </row>
    <row r="66" spans="1:1" x14ac:dyDescent="0.35">
      <c r="A66" s="245"/>
    </row>
    <row r="67" spans="1:1" x14ac:dyDescent="0.35">
      <c r="A67" s="245"/>
    </row>
    <row r="68" spans="1:1" x14ac:dyDescent="0.35">
      <c r="A68" s="245"/>
    </row>
    <row r="69" spans="1:1" x14ac:dyDescent="0.35">
      <c r="A69" s="245"/>
    </row>
    <row r="70" spans="1:1" x14ac:dyDescent="0.35">
      <c r="A70" s="245"/>
    </row>
    <row r="71" spans="1:1" x14ac:dyDescent="0.35">
      <c r="A71" s="245"/>
    </row>
    <row r="72" spans="1:1" x14ac:dyDescent="0.35">
      <c r="A72" s="245"/>
    </row>
    <row r="73" spans="1:1" x14ac:dyDescent="0.35">
      <c r="A73" s="245"/>
    </row>
    <row r="74" spans="1:1" x14ac:dyDescent="0.35">
      <c r="A74" s="245"/>
    </row>
    <row r="75" spans="1:1" x14ac:dyDescent="0.35">
      <c r="A75" s="245"/>
    </row>
    <row r="76" spans="1:1" x14ac:dyDescent="0.35">
      <c r="A76" s="245"/>
    </row>
    <row r="77" spans="1:1" x14ac:dyDescent="0.35">
      <c r="A77" s="245"/>
    </row>
    <row r="78" spans="1:1" x14ac:dyDescent="0.35">
      <c r="A78" s="245"/>
    </row>
    <row r="79" spans="1:1" x14ac:dyDescent="0.35">
      <c r="A79" s="245"/>
    </row>
    <row r="80" spans="1:1" x14ac:dyDescent="0.35">
      <c r="A80" s="245"/>
    </row>
    <row r="81" spans="1:1" x14ac:dyDescent="0.35">
      <c r="A81" s="245"/>
    </row>
    <row r="82" spans="1:1" x14ac:dyDescent="0.35">
      <c r="A82" s="245"/>
    </row>
    <row r="83" spans="1:1" x14ac:dyDescent="0.35">
      <c r="A83" s="245"/>
    </row>
    <row r="84" spans="1:1" x14ac:dyDescent="0.35">
      <c r="A84" s="245"/>
    </row>
    <row r="85" spans="1:1" x14ac:dyDescent="0.35">
      <c r="A85" s="245"/>
    </row>
    <row r="86" spans="1:1" x14ac:dyDescent="0.35">
      <c r="A86" s="245"/>
    </row>
    <row r="87" spans="1:1" x14ac:dyDescent="0.35">
      <c r="A87" s="245"/>
    </row>
    <row r="88" spans="1:1" x14ac:dyDescent="0.35">
      <c r="A88" s="245"/>
    </row>
    <row r="89" spans="1:1" x14ac:dyDescent="0.35">
      <c r="A89" s="245"/>
    </row>
    <row r="90" spans="1:1" x14ac:dyDescent="0.35">
      <c r="A90" s="245"/>
    </row>
    <row r="91" spans="1:1" x14ac:dyDescent="0.35">
      <c r="A91" s="245"/>
    </row>
    <row r="92" spans="1:1" x14ac:dyDescent="0.35">
      <c r="A92" s="245"/>
    </row>
    <row r="93" spans="1:1" x14ac:dyDescent="0.35">
      <c r="A93" s="245"/>
    </row>
    <row r="94" spans="1:1" x14ac:dyDescent="0.35">
      <c r="A94" s="245"/>
    </row>
    <row r="95" spans="1:1" x14ac:dyDescent="0.35">
      <c r="A95" s="245"/>
    </row>
    <row r="96" spans="1:1" x14ac:dyDescent="0.35">
      <c r="A96" s="245"/>
    </row>
    <row r="97" spans="1:1" x14ac:dyDescent="0.35">
      <c r="A97" s="245"/>
    </row>
    <row r="98" spans="1:1" x14ac:dyDescent="0.35">
      <c r="A98" s="245"/>
    </row>
    <row r="99" spans="1:1" x14ac:dyDescent="0.35">
      <c r="A99" s="245"/>
    </row>
  </sheetData>
  <mergeCells count="66">
    <mergeCell ref="C51:D57"/>
    <mergeCell ref="E51:H57"/>
    <mergeCell ref="I51:K57"/>
    <mergeCell ref="C37:D43"/>
    <mergeCell ref="E37:H43"/>
    <mergeCell ref="I37:K43"/>
    <mergeCell ref="C44:D50"/>
    <mergeCell ref="E44:H50"/>
    <mergeCell ref="I44:K50"/>
    <mergeCell ref="C23:D29"/>
    <mergeCell ref="E23:H29"/>
    <mergeCell ref="I23:K29"/>
    <mergeCell ref="C30:D36"/>
    <mergeCell ref="E30:H36"/>
    <mergeCell ref="I30:K36"/>
    <mergeCell ref="E14:H15"/>
    <mergeCell ref="E16:H22"/>
    <mergeCell ref="I16:K22"/>
    <mergeCell ref="I14:K15"/>
    <mergeCell ref="C14:D15"/>
    <mergeCell ref="C16:D22"/>
    <mergeCell ref="A38:A39"/>
    <mergeCell ref="A16:A17"/>
    <mergeCell ref="A18:A19"/>
    <mergeCell ref="A20:A21"/>
    <mergeCell ref="A22:A23"/>
    <mergeCell ref="A24:A25"/>
    <mergeCell ref="A26:A27"/>
    <mergeCell ref="A28:A29"/>
    <mergeCell ref="A30:A31"/>
    <mergeCell ref="A32:A33"/>
    <mergeCell ref="A34:A35"/>
    <mergeCell ref="A36:A37"/>
    <mergeCell ref="A62:A63"/>
    <mergeCell ref="A40:A41"/>
    <mergeCell ref="A42:A43"/>
    <mergeCell ref="A44:A45"/>
    <mergeCell ref="A46:A47"/>
    <mergeCell ref="A48:A49"/>
    <mergeCell ref="A50:A51"/>
    <mergeCell ref="A92:A93"/>
    <mergeCell ref="A94:A95"/>
    <mergeCell ref="A96:A97"/>
    <mergeCell ref="A98:A99"/>
    <mergeCell ref="A76:A77"/>
    <mergeCell ref="A78:A79"/>
    <mergeCell ref="A80:A81"/>
    <mergeCell ref="A82:A83"/>
    <mergeCell ref="A84:A85"/>
    <mergeCell ref="A86:A87"/>
    <mergeCell ref="C13:K13"/>
    <mergeCell ref="C4:H5"/>
    <mergeCell ref="C6:H9"/>
    <mergeCell ref="A88:A89"/>
    <mergeCell ref="A90:A91"/>
    <mergeCell ref="A64:A65"/>
    <mergeCell ref="A66:A67"/>
    <mergeCell ref="A68:A69"/>
    <mergeCell ref="A70:A71"/>
    <mergeCell ref="A72:A73"/>
    <mergeCell ref="A74:A75"/>
    <mergeCell ref="A52:A53"/>
    <mergeCell ref="A54:A55"/>
    <mergeCell ref="A56:A57"/>
    <mergeCell ref="A58:A59"/>
    <mergeCell ref="A60:A61"/>
  </mergeCells>
  <pageMargins left="0.7" right="0.7" top="0.78740157499999996" bottom="0.78740157499999996"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pproval_x0020_Date xmlns="3a9a3197-889f-4cac-ad32-4340846221ce">18.02.2025 15:24:38</Approval_x0020_Date>
    <Approved_x0020_By xmlns="3a9a3197-889f-4cac-ad32-4340846221ce">
      <UserInfo>
        <DisplayName>Elias Torres-Sierra</DisplayName>
        <AccountId>1700</AccountId>
        <AccountType/>
      </UserInfo>
    </Approved_x0020_By>
    <Process_x002f__x0020_Prozess xmlns="cd8b5562-a256-474e-8cdb-a3a79533ac8a">57</Process_x002f__x0020_Prozess>
    <Revisor_x0020__x002f__x0020_Pruefer xmlns="c899c138-b8d3-4423-b651-eb4ea70b82af">
      <UserInfo>
        <DisplayName>Matthias Matzenberger</DisplayName>
        <AccountId>408</AccountId>
        <AccountType/>
      </UserInfo>
    </Revisor_x0020__x002f__x0020_Pruefer>
    <Archived xmlns="cd8b5562-a256-474e-8cdb-a3a79533ac8a">false</Archived>
    <Company_x0020__x002f__x0020_Firma xmlns="cd8b5562-a256-474e-8cdb-a3a79533ac8a">
      <Value>69</Value>
    </Company_x0020__x002f__x0020_Firma>
    <Old_x0020_number_x0020__x002f__x0020_alte_x0020_Nummer xmlns="c899c138-b8d3-4423-b651-eb4ea70b82af" xsi:nil="true"/>
    <Sub_x002d_sub_x002d_chapter xmlns="c899c138-b8d3-4423-b651-eb4ea70b82af" xsi:nil="true"/>
    <Document_x0020_Type_x002f__x0020_Dokumententyp xmlns="cd8b5562-a256-474e-8cdb-a3a79533ac8a">Template  / Kopiervorlage</Document_x0020_Type_x002f__x0020_Dokumententyp>
    <Norm xmlns="cd8b5562-a256-474e-8cdb-a3a79533ac8a"/>
    <OwncloudTargetFolder xmlns="c899c138-b8d3-4423-b651-eb4ea70b82af" xsi:nil="true"/>
    <CE_x002d_Process xmlns="c899c138-b8d3-4423-b651-eb4ea70b82af">18</CE_x002d_Process>
    <Department_x0020__x002f__x0020_Division xmlns="cd8b5562-a256-474e-8cdb-a3a79533ac8a">
      <Value>Product Management</Value>
    </Department_x0020__x002f__x0020_Division>
    <CERES_x0020_Storage_x0020__x002f__x0020_Publication xmlns="c899c138-b8d3-4423-b651-eb4ea70b82af">
      <Value>CERES Owncloud</Value>
    </CERES_x0020_Storage_x0020__x002f__x0020_Publication>
    <Responsible_x0020__x002f__x0020_Verantwortlicher xmlns="c899c138-b8d3-4423-b651-eb4ea70b82af">
      <UserInfo>
        <DisplayName>Elias Torres-Sierra</DisplayName>
        <AccountId>1700</AccountId>
        <AccountType/>
      </UserInfo>
    </Responsible_x0020__x002f__x0020_Verantwortlicher>
    <Standard_x0020_Template_x0020__x002f__x0020_Vorlage xmlns="c899c138-b8d3-4423-b651-eb4ea70b82af">
      <Value>6</Value>
    </Standard_x0020_Template_x0020__x002f__x0020_Vorlage>
    <Languages_x002f__x0020_Sprachen xmlns="cd8b5562-a256-474e-8cdb-a3a79533ac8a">
      <Value>EN</Value>
    </Languages_x002f__x0020_Sprachen>
    <CE_x002d_Sub_x002d_Chapter xmlns="c899c138-b8d3-4423-b651-eb4ea70b82af">107</CE_x002d_Sub_x002d_Chapter>
    <ABG_ID xmlns="c899c138-b8d3-4423-b651-eb4ea70b82af" xsi:nil="true"/>
    <Creator_x0020__x002f__x0020_Ersteller xmlns="c899c138-b8d3-4423-b651-eb4ea70b82af">
      <UserInfo>
        <DisplayName/>
        <AccountId xsi:nil="true"/>
        <AccountType/>
      </UserInfo>
    </Creator_x0020__x002f__x0020_Ersteller>
    <Revisor_x0020_2_x0020__x002f__x0020_Pruefer_x0020_2 xmlns="c899c138-b8d3-4423-b651-eb4ea70b82af">
      <UserInfo>
        <DisplayName/>
        <AccountId xsi:nil="true"/>
        <AccountType/>
      </UserInfo>
    </Revisor_x0020_2_x0020__x002f__x0020_Pruefer_x0020_2>
    <Comment_x002f__x0020_Information xmlns="cd8b5562-a256-474e-8cdb-a3a79533ac8a" xsi:nil="true"/>
    <ABG_x002f_agroVet_x0020_Storage_x0020__x002f__x0020_Publication xmlns="c899c138-b8d3-4423-b651-eb4ea70b82af">
      <Value>Public Website</Value>
    </ABG_x002f_agroVet_x0020_Storage_x0020__x002f__x0020_Publication>
    <Standards xmlns="c899c138-b8d3-4423-b651-eb4ea70b82af">
      <Value>130</Value>
    </Standard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GB - agroVet Group" ma:contentTypeID="0x010100F77A757EEE48494AADC1C06E055696C2006567DD2D4D6C584AA21025E66A5609CD" ma:contentTypeVersion="29" ma:contentTypeDescription="Create a new document." ma:contentTypeScope="" ma:versionID="7dd94192be215ff2069a422a5365fa5e">
  <xsd:schema xmlns:xsd="http://www.w3.org/2001/XMLSchema" xmlns:xs="http://www.w3.org/2001/XMLSchema" xmlns:p="http://schemas.microsoft.com/office/2006/metadata/properties" xmlns:ns2="c899c138-b8d3-4423-b651-eb4ea70b82af" xmlns:ns3="cd8b5562-a256-474e-8cdb-a3a79533ac8a" xmlns:ns4="3a9a3197-889f-4cac-ad32-4340846221ce" targetNamespace="http://schemas.microsoft.com/office/2006/metadata/properties" ma:root="true" ma:fieldsID="5a2661a5e5937aeada6f16791eaafec6" ns2:_="" ns3:_="" ns4:_="">
    <xsd:import namespace="c899c138-b8d3-4423-b651-eb4ea70b82af"/>
    <xsd:import namespace="cd8b5562-a256-474e-8cdb-a3a79533ac8a"/>
    <xsd:import namespace="3a9a3197-889f-4cac-ad32-4340846221ce"/>
    <xsd:element name="properties">
      <xsd:complexType>
        <xsd:sequence>
          <xsd:element name="documentManagement">
            <xsd:complexType>
              <xsd:all>
                <xsd:element ref="ns2:Old_x0020_number_x0020__x002f__x0020_alte_x0020_Nummer" minOccurs="0"/>
                <xsd:element ref="ns3:Company_x0020__x002f__x0020_Firma" minOccurs="0"/>
                <xsd:element ref="ns3:Department_x0020__x002f__x0020_Division" minOccurs="0"/>
                <xsd:element ref="ns3:Norm" minOccurs="0"/>
                <xsd:element ref="ns3:Process_x002f__x0020_Prozess" minOccurs="0"/>
                <xsd:element ref="ns3:Document_x0020_Type_x002f__x0020_Dokumententyp" minOccurs="0"/>
                <xsd:element ref="ns3:Languages_x002f__x0020_Sprachen" minOccurs="0"/>
                <xsd:element ref="ns2:Standard_x0020_Template_x0020__x002f__x0020_Vorlage" minOccurs="0"/>
                <xsd:element ref="ns2:Standards" minOccurs="0"/>
                <xsd:element ref="ns3:Comment_x002f__x0020_Information" minOccurs="0"/>
                <xsd:element ref="ns2:Creator_x0020__x002f__x0020_Ersteller" minOccurs="0"/>
                <xsd:element ref="ns2:Revisor_x0020__x002f__x0020_Pruefer" minOccurs="0"/>
                <xsd:element ref="ns2:Revisor_x0020_2_x0020__x002f__x0020_Pruefer_x0020_2" minOccurs="0"/>
                <xsd:element ref="ns2:Responsible_x0020__x002f__x0020_Verantwortlicher" minOccurs="0"/>
                <xsd:element ref="ns2:ABG_ID" minOccurs="0"/>
                <xsd:element ref="ns2:ABG_x002f_agroVet_x0020_Storage_x0020__x002f__x0020_Publication" minOccurs="0"/>
                <xsd:element ref="ns2:OwncloudTargetFolder" minOccurs="0"/>
                <xsd:element ref="ns3:Archived" minOccurs="0"/>
                <xsd:element ref="ns4:Approval_x0020_Date" minOccurs="0"/>
                <xsd:element ref="ns4:Approved_x0020_By" minOccurs="0"/>
                <xsd:element ref="ns3:Process_x002f__x0020_Prozess_x003a_ProcessNr" minOccurs="0"/>
                <xsd:element ref="ns2:CERES_x0020_Storage_x0020__x002f__x0020_Publication" minOccurs="0"/>
                <xsd:element ref="ns2:CE_x002d_Process" minOccurs="0"/>
                <xsd:element ref="ns2:CE_x002d_Sub_x002d_Chapter" minOccurs="0"/>
                <xsd:element ref="ns2:CE_x002d_Sub_x002d_Chapter_x003a_SubChapterNr" minOccurs="0"/>
                <xsd:element ref="ns2:Sub_x002d_sub_x002d_chapt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99c138-b8d3-4423-b651-eb4ea70b82af" elementFormDefault="qualified">
    <xsd:import namespace="http://schemas.microsoft.com/office/2006/documentManagement/types"/>
    <xsd:import namespace="http://schemas.microsoft.com/office/infopath/2007/PartnerControls"/>
    <xsd:element name="Old_x0020_number_x0020__x002f__x0020_alte_x0020_Nummer" ma:index="2" nillable="true" ma:displayName="Old number / alte Nummer" ma:internalName="Old_x0020_number_x0020__x002f__x0020_alte_x0020_Nummer">
      <xsd:simpleType>
        <xsd:restriction base="dms:Text">
          <xsd:maxLength value="255"/>
        </xsd:restriction>
      </xsd:simpleType>
    </xsd:element>
    <xsd:element name="Standard_x0020_Template_x0020__x002f__x0020_Vorlage" ma:index="9" nillable="true" ma:displayName="Standard Template / Vorlage" ma:description="" ma:list="{55afeb24-ba35-4f50-9b64-6eba3eb6ddd9}" ma:internalName="Standard_x0020_Template_x0020__x002f__x0020_Vorlage" ma:showField="Title">
      <xsd:complexType>
        <xsd:complexContent>
          <xsd:extension base="dms:MultiChoiceLookup">
            <xsd:sequence>
              <xsd:element name="Value" type="dms:Lookup" maxOccurs="unbounded" minOccurs="0" nillable="true"/>
            </xsd:sequence>
          </xsd:extension>
        </xsd:complexContent>
      </xsd:complexType>
    </xsd:element>
    <xsd:element name="Standards" ma:index="10" nillable="true" ma:displayName="Standards" ma:description="" ma:list="{d54186a8-a508-4acd-a891-6ea3ab66c4c2}" ma:internalName="Standards" ma:showField="Title">
      <xsd:complexType>
        <xsd:complexContent>
          <xsd:extension base="dms:MultiChoiceLookup">
            <xsd:sequence>
              <xsd:element name="Value" type="dms:Lookup" maxOccurs="unbounded" minOccurs="0" nillable="true"/>
            </xsd:sequence>
          </xsd:extension>
        </xsd:complexContent>
      </xsd:complexType>
    </xsd:element>
    <xsd:element name="Creator_x0020__x002f__x0020_Ersteller" ma:index="12" nillable="true" ma:displayName="Creator / Ersteller" ma:list="UserInfo" ma:SharePointGroup="0" ma:internalName="Creator_x0020__x002f__x0020_Erstell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sor_x0020__x002f__x0020_Pruefer" ma:index="13" nillable="true" ma:displayName="Revisor / Pruefer" ma:list="UserInfo" ma:SharePointGroup="0" ma:internalName="Revisor_x0020__x002f__x0020_Pruef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sor_x0020_2_x0020__x002f__x0020_Pruefer_x0020_2" ma:index="14" nillable="true" ma:displayName="Revisor 2 / Pruefer 2" ma:list="UserInfo" ma:SharePointGroup="0" ma:internalName="Revisor_x0020_2_x0020__x002f__x0020_Pruefer_x0020_2"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sponsible_x0020__x002f__x0020_Verantwortlicher" ma:index="15" nillable="true" ma:displayName="Responsible / Verantwortlicher" ma:list="UserInfo" ma:SharePointGroup="0" ma:internalName="Responsible_x0020__x002f__x0020_Verantwortlich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BG_ID" ma:index="16" nillable="true" ma:displayName="ABG_ID" ma:list="{9d7ea407-aae3-49cc-b6cb-b4a9a05d6294}" ma:internalName="ABG_ID" ma:showField="Dropdwon">
      <xsd:simpleType>
        <xsd:restriction base="dms:Lookup"/>
      </xsd:simpleType>
    </xsd:element>
    <xsd:element name="ABG_x002f_agroVet_x0020_Storage_x0020__x002f__x0020_Publication" ma:index="17" nillable="true" ma:displayName="ABG/agroVet Storage / Publication" ma:internalName="ABG_x002f_agroVet_x0020_Storage_x0020__x002f__x0020_Publication" ma:readOnly="false">
      <xsd:complexType>
        <xsd:complexContent>
          <xsd:extension base="dms:MultiChoice">
            <xsd:sequence>
              <xsd:element name="Value" maxOccurs="unbounded" minOccurs="0" nillable="true">
                <xsd:simpleType>
                  <xsd:restriction base="dms:Choice">
                    <xsd:enumeration value="Public Website"/>
                    <xsd:enumeration value="Storage Shelf / QM-Ablagefach"/>
                    <xsd:enumeration value="Owncloud Standard / Richtlinien"/>
                    <xsd:enumeration value="Intact Platform"/>
                  </xsd:restriction>
                </xsd:simpleType>
              </xsd:element>
            </xsd:sequence>
          </xsd:extension>
        </xsd:complexContent>
      </xsd:complexType>
    </xsd:element>
    <xsd:element name="OwncloudTargetFolder" ma:index="18" nillable="true" ma:displayName="OwncloudTargetFolder" ma:description="Target folder on Owncloud drive" ma:internalName="OwncloudTargetFolder">
      <xsd:simpleType>
        <xsd:restriction base="dms:Note">
          <xsd:maxLength value="255"/>
        </xsd:restriction>
      </xsd:simpleType>
    </xsd:element>
    <xsd:element name="CERES_x0020_Storage_x0020__x002f__x0020_Publication" ma:index="29" nillable="true" ma:displayName="CERES Storage / Publication" ma:internalName="CERES_x0020_Storage_x0020__x002f__x0020_Publication">
      <xsd:complexType>
        <xsd:complexContent>
          <xsd:extension base="dms:MultiChoice">
            <xsd:sequence>
              <xsd:element name="Value" maxOccurs="unbounded" minOccurs="0" nillable="true">
                <xsd:simpleType>
                  <xsd:restriction base="dms:Choice">
                    <xsd:enumeration value="Public Website"/>
                    <xsd:enumeration value="CERES Owncloud"/>
                  </xsd:restriction>
                </xsd:simpleType>
              </xsd:element>
            </xsd:sequence>
          </xsd:extension>
        </xsd:complexContent>
      </xsd:complexType>
    </xsd:element>
    <xsd:element name="CE_x002d_Process" ma:index="30" nillable="true" ma:displayName="CE-Process" ma:list="{d6c95cdf-ba76-44a2-b61a-01e19cc3174b}" ma:internalName="CE_x002d_Process" ma:showField="Title">
      <xsd:simpleType>
        <xsd:restriction base="dms:Lookup"/>
      </xsd:simpleType>
    </xsd:element>
    <xsd:element name="CE_x002d_Sub_x002d_Chapter" ma:index="31" nillable="true" ma:displayName="CE-Sub-Chapter" ma:list="{37ac8630-76a7-4cc8-8fe1-0b952332693e}" ma:internalName="CE_x002d_Sub_x002d_Chapter" ma:readOnly="false" ma:showField="Title">
      <xsd:simpleType>
        <xsd:restriction base="dms:Lookup"/>
      </xsd:simpleType>
    </xsd:element>
    <xsd:element name="CE_x002d_Sub_x002d_Chapter_x003a_SubChapterNr" ma:index="32" nillable="true" ma:displayName="CE-Sub-Chapter:SubChapterNr" ma:list="{37ac8630-76a7-4cc8-8fe1-0b952332693e}" ma:internalName="CE_x002d_Sub_x002d_Chapter_x003a_SubChapterNr" ma:readOnly="true" ma:showField="SubChapterNr" ma:web="e22643cb-b536-4b3d-80f1-f3a0b141c141">
      <xsd:simpleType>
        <xsd:restriction base="dms:Lookup"/>
      </xsd:simpleType>
    </xsd:element>
    <xsd:element name="Sub_x002d_sub_x002d_chapter" ma:index="33" nillable="true" ma:displayName="Sub-sub-chapter" ma:list="{895823fe-89ca-4b40-b708-f3f60fff092e}" ma:internalName="Sub_x002d_sub_x002d_chapter"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cd8b5562-a256-474e-8cdb-a3a79533ac8a" elementFormDefault="qualified">
    <xsd:import namespace="http://schemas.microsoft.com/office/2006/documentManagement/types"/>
    <xsd:import namespace="http://schemas.microsoft.com/office/infopath/2007/PartnerControls"/>
    <xsd:element name="Company_x0020__x002f__x0020_Firma" ma:index="3" nillable="true" ma:displayName="Company / Firma" ma:list="{616fa357-50c4-4c20-9874-4d5fcc547170}" ma:internalName="Company_x0020__x002f__x0020_Firma" ma:showField="Title" ma:web="e22643cb-b536-4b3d-80f1-f3a0b141c141">
      <xsd:complexType>
        <xsd:complexContent>
          <xsd:extension base="dms:MultiChoiceLookup">
            <xsd:sequence>
              <xsd:element name="Value" type="dms:Lookup" maxOccurs="unbounded" minOccurs="0" nillable="true"/>
            </xsd:sequence>
          </xsd:extension>
        </xsd:complexContent>
      </xsd:complexType>
    </xsd:element>
    <xsd:element name="Department_x0020__x002f__x0020_Division" ma:index="4" nillable="true" ma:displayName="Department / Division" ma:internalName="Department_x0020__x002f__x0020_Division" ma:readOnly="false">
      <xsd:complexType>
        <xsd:complexContent>
          <xsd:extension base="dms:MultiChoice">
            <xsd:sequence>
              <xsd:element name="Value" maxOccurs="unbounded" minOccurs="0" nillable="true">
                <xsd:simpleType>
                  <xsd:restriction base="dms:Choice">
                    <xsd:enumeration value="International Services"/>
                    <xsd:enumeration value="IT Support &amp; Controlling"/>
                    <xsd:enumeration value="Agriculture / Landwirtschaft"/>
                    <xsd:enumeration value="Processing &amp; Trade / Verarbeitung und Handel"/>
                    <xsd:enumeration value="Public Relations / Öffentlichkeitsarbeit"/>
                    <xsd:enumeration value="Quality Management / Qualitätsmanagement"/>
                    <xsd:enumeration value="Business Development"/>
                    <xsd:enumeration value="Finances / Administration &amp; Finanzen"/>
                    <xsd:enumeration value="Communication/ Marketing &amp; Kommunikation"/>
                    <xsd:enumeration value="Organic Inputs Evaluation"/>
                    <xsd:enumeration value="Data / Datenmanagement"/>
                    <xsd:enumeration value="IT Entwicklung &amp; Projektmanagement"/>
                    <xsd:enumeration value="Carbon Standards Int"/>
                    <xsd:enumeration value="Product Management"/>
                    <xsd:enumeration value="Ceres Textile"/>
                    <xsd:enumeration value="Ceres Global GAP"/>
                    <xsd:enumeration value="Ceres Sustainability"/>
                    <xsd:enumeration value="Ceres Climate &amp; Environment"/>
                  </xsd:restriction>
                </xsd:simpleType>
              </xsd:element>
            </xsd:sequence>
          </xsd:extension>
        </xsd:complexContent>
      </xsd:complexType>
    </xsd:element>
    <xsd:element name="Norm" ma:index="5" nillable="true" ma:displayName="Norm" ma:internalName="Norm">
      <xsd:complexType>
        <xsd:complexContent>
          <xsd:extension base="dms:MultiChoice">
            <xsd:sequence>
              <xsd:element name="Value" maxOccurs="unbounded" minOccurs="0" nillable="true">
                <xsd:simpleType>
                  <xsd:restriction base="dms:Choice">
                    <xsd:enumeration value="17065"/>
                    <xsd:enumeration value="17020"/>
                    <xsd:enumeration value="17029"/>
                    <xsd:enumeration value="NOP"/>
                    <xsd:enumeration value="COR"/>
                    <xsd:enumeration value="JAS"/>
                    <xsd:enumeration value="ICROA"/>
                  </xsd:restriction>
                </xsd:simpleType>
              </xsd:element>
            </xsd:sequence>
          </xsd:extension>
        </xsd:complexContent>
      </xsd:complexType>
    </xsd:element>
    <xsd:element name="Process_x002f__x0020_Prozess" ma:index="6" nillable="true" ma:displayName="Process/ Prozess" ma:list="{e9854fb2-4e24-4a7e-b0b9-c5674cb9d478}" ma:internalName="Process_x002f__x0020_Prozess" ma:showField="Title" ma:web="e22643cb-b536-4b3d-80f1-f3a0b141c141">
      <xsd:simpleType>
        <xsd:restriction base="dms:Lookup"/>
      </xsd:simpleType>
    </xsd:element>
    <xsd:element name="Document_x0020_Type_x002f__x0020_Dokumententyp" ma:index="7" nillable="true" ma:displayName="Document Type/ Dokumententyp" ma:format="Dropdown" ma:internalName="Document_x0020_Type_x002f__x0020_Dokumententyp">
      <xsd:simpleType>
        <xsd:restriction base="dms:Choice">
          <xsd:enumeration value="Attachment / Anlage"/>
          <xsd:enumeration value="Instruction / Anleitung"/>
          <xsd:enumeration value="Template  / Kopiervorlage"/>
          <xsd:enumeration value="Procedure / Prozessbeschreibung"/>
          <xsd:enumeration value="Process Integration / Prozessintegration"/>
          <xsd:enumeration value="Standard / Richtlinie"/>
          <xsd:enumeration value="Documents/ Dokumente"/>
          <xsd:enumeration value="Forms / Formulare"/>
          <xsd:enumeration value="Information"/>
          <xsd:enumeration value="Video &amp; Training Material / Schulungsmaterial"/>
        </xsd:restriction>
      </xsd:simpleType>
    </xsd:element>
    <xsd:element name="Languages_x002f__x0020_Sprachen" ma:index="8" nillable="true" ma:displayName="Languages/ Sprachen" ma:internalName="Languages_x002f__x0020_Sprachen">
      <xsd:complexType>
        <xsd:complexContent>
          <xsd:extension base="dms:MultiChoice">
            <xsd:sequence>
              <xsd:element name="Value" maxOccurs="unbounded" minOccurs="0" nillable="true">
                <xsd:simpleType>
                  <xsd:restriction base="dms:Choice">
                    <xsd:enumeration value="AL"/>
                    <xsd:enumeration value="BG"/>
                    <xsd:enumeration value="DE"/>
                    <xsd:enumeration value="EN"/>
                    <xsd:enumeration value="ES"/>
                    <xsd:enumeration value="FA"/>
                    <xsd:enumeration value="FR"/>
                    <xsd:enumeration value="HR"/>
                    <xsd:enumeration value="HU"/>
                    <xsd:enumeration value="IT"/>
                    <xsd:enumeration value="JP"/>
                    <xsd:enumeration value="PT"/>
                    <xsd:enumeration value="RO"/>
                    <xsd:enumeration value="RU"/>
                    <xsd:enumeration value="SI"/>
                    <xsd:enumeration value="TR"/>
                    <xsd:enumeration value="UA"/>
                    <xsd:enumeration value="ZH"/>
                  </xsd:restriction>
                </xsd:simpleType>
              </xsd:element>
            </xsd:sequence>
          </xsd:extension>
        </xsd:complexContent>
      </xsd:complexType>
    </xsd:element>
    <xsd:element name="Comment_x002f__x0020_Information" ma:index="11" nillable="true" ma:displayName="Comment/ Information" ma:internalName="Comment_x002f__x0020_Information">
      <xsd:simpleType>
        <xsd:restriction base="dms:Note">
          <xsd:maxLength value="255"/>
        </xsd:restriction>
      </xsd:simpleType>
    </xsd:element>
    <xsd:element name="Archived" ma:index="19" nillable="true" ma:displayName="Archived" ma:default="0" ma:internalName="Archived">
      <xsd:simpleType>
        <xsd:restriction base="dms:Boolean"/>
      </xsd:simpleType>
    </xsd:element>
    <xsd:element name="Process_x002f__x0020_Prozess_x003a_ProcessNr" ma:index="27" nillable="true" ma:displayName="Process/ Prozess:ProcessNr" ma:list="{e9854fb2-4e24-4a7e-b0b9-c5674cb9d478}" ma:internalName="Process_x002f__x0020_Prozess_x003a_ProcessNr" ma:readOnly="true" ma:showField="ProcessNr" ma:web="e22643cb-b536-4b3d-80f1-f3a0b141c141">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3a9a3197-889f-4cac-ad32-4340846221ce" elementFormDefault="qualified">
    <xsd:import namespace="http://schemas.microsoft.com/office/2006/documentManagement/types"/>
    <xsd:import namespace="http://schemas.microsoft.com/office/infopath/2007/PartnerControls"/>
    <xsd:element name="Approval_x0020_Date" ma:index="20" nillable="true" ma:displayName="Approval Date" ma:description="Date and time the file was last approved in SharePoint." ma:internalName="Approval_x0020_Date">
      <xsd:simpleType>
        <xsd:restriction base="dms:Text"/>
      </xsd:simpleType>
    </xsd:element>
    <xsd:element name="Approved_x0020_By" ma:index="21" nillable="true" ma:displayName="Approved By" ma:description="The person who last approved the file in SharePoint." ma:internalName="Approved_x0020_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3FE3B4-D2D1-47C0-8F69-66065D612217}">
  <ds:schemaRefs>
    <ds:schemaRef ds:uri="http://purl.org/dc/terms/"/>
    <ds:schemaRef ds:uri="http://purl.org/dc/elements/1.1/"/>
    <ds:schemaRef ds:uri="http://schemas.microsoft.com/office/infopath/2007/PartnerControls"/>
    <ds:schemaRef ds:uri="c899c138-b8d3-4423-b651-eb4ea70b82af"/>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3a9a3197-889f-4cac-ad32-4340846221ce"/>
    <ds:schemaRef ds:uri="cd8b5562-a256-474e-8cdb-a3a79533ac8a"/>
    <ds:schemaRef ds:uri="http://purl.org/dc/dcmitype/"/>
  </ds:schemaRefs>
</ds:datastoreItem>
</file>

<file path=customXml/itemProps2.xml><?xml version="1.0" encoding="utf-8"?>
<ds:datastoreItem xmlns:ds="http://schemas.openxmlformats.org/officeDocument/2006/customXml" ds:itemID="{36EB9730-57CC-4C8C-8FAD-A846621D9275}">
  <ds:schemaRefs>
    <ds:schemaRef ds:uri="http://schemas.microsoft.com/sharepoint/v3/contenttype/forms"/>
  </ds:schemaRefs>
</ds:datastoreItem>
</file>

<file path=customXml/itemProps3.xml><?xml version="1.0" encoding="utf-8"?>
<ds:datastoreItem xmlns:ds="http://schemas.openxmlformats.org/officeDocument/2006/customXml" ds:itemID="{B838C6D8-D9DB-4300-98FF-4963136BFE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99c138-b8d3-4423-b651-eb4ea70b82af"/>
    <ds:schemaRef ds:uri="cd8b5562-a256-474e-8cdb-a3a79533ac8a"/>
    <ds:schemaRef ds:uri="3a9a3197-889f-4cac-ad32-4340846221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Info -</vt:lpstr>
      <vt:lpstr>MU - CUs -</vt:lpstr>
      <vt:lpstr>Emission Factors -</vt:lpstr>
      <vt:lpstr>Emission Portfolio -</vt:lpstr>
      <vt:lpstr>Carbon Removal -</vt:lpstr>
      <vt:lpstr>Biodiversity -</vt:lpstr>
      <vt:lpstr>Management Plan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Management Unit Report - Annex to Tree C-Sink PDD</dc:title>
  <dc:creator>Elias Torres-Sierra</dc:creator>
  <cp:lastModifiedBy>Elias Torres-Sierra</cp:lastModifiedBy>
  <dcterms:created xsi:type="dcterms:W3CDTF">2024-11-14T11:56:25Z</dcterms:created>
  <dcterms:modified xsi:type="dcterms:W3CDTF">2025-02-10T12:11:44Z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0x010100F77A757EEE48494AADC1C06E055696C2006567DD2D4D6C584AA21025E66A5609CD</vt:lpwstr>
  </property>
  <property fmtid="{D5CDD505-2E9C-101B-9397-08002B2CF9AE}" pid="3" name="Current Version">
    <vt:lpwstr>2.0</vt:lpwstr>
  </property>
  <property fmtid="{D5CDD505-2E9C-101B-9397-08002B2CF9AE}" pid="4" name="Approved Version">
    <vt:lpwstr>2.0</vt:lpwstr>
  </property>
</Properties>
</file>