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zrhecgad01w\homes$\alphons.puthiyidom\Downloads\"/>
    </mc:Choice>
  </mc:AlternateContent>
  <xr:revisionPtr revIDLastSave="0" documentId="13_ncr:1_{1C951F10-E8EE-491B-9140-986A9695C0B0}" xr6:coauthVersionLast="47" xr6:coauthVersionMax="47" xr10:uidLastSave="{00000000-0000-0000-0000-000000000000}"/>
  <bookViews>
    <workbookView xWindow="-110" yWindow="-110" windowWidth="19420" windowHeight="11620" firstSheet="2" activeTab="2" xr2:uid="{00000000-000D-0000-FFFF-FFFF00000000}"/>
  </bookViews>
  <sheets>
    <sheet name="PDD Annex - Procedures" sheetId="28" r:id="rId1"/>
    <sheet name="Company information" sheetId="19" r:id="rId2"/>
    <sheet name="Implementation plan" sheetId="27" r:id="rId3"/>
    <sheet name="Processes" sheetId="29" r:id="rId4"/>
    <sheet name="Emission factors" sheetId="31" r:id="rId5"/>
    <sheet name="Product list" sheetId="32" r:id="rId6"/>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9" l="1"/>
  <c r="H4" i="32" l="1"/>
  <c r="G4" i="32"/>
  <c r="F4" i="32"/>
  <c r="I14" i="29"/>
  <c r="I11" i="29" l="1"/>
  <c r="I12" i="29"/>
  <c r="I15" i="29"/>
  <c r="K13" i="29" s="1"/>
  <c r="H5" i="32" s="1"/>
  <c r="I17" i="29"/>
  <c r="I18" i="29"/>
  <c r="I20" i="29"/>
  <c r="I21" i="29"/>
  <c r="I9" i="29"/>
  <c r="K8" i="29" s="1"/>
  <c r="F5" i="32" s="1"/>
  <c r="K10" i="29" l="1"/>
  <c r="G5" i="32" s="1"/>
  <c r="C7" i="32" s="1"/>
  <c r="C9" i="32" l="1"/>
  <c r="C10" i="32"/>
  <c r="C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Hozzank</author>
  </authors>
  <commentList>
    <comment ref="O4" authorId="0" shapeId="0" xr:uid="{00000000-0006-0000-0300-000001000000}">
      <text>
        <r>
          <rPr>
            <b/>
            <sz val="9"/>
            <color indexed="81"/>
            <rFont val="Segoe UI"/>
            <charset val="1"/>
          </rPr>
          <t>Alexandra Hozzank:</t>
        </r>
        <r>
          <rPr>
            <sz val="9"/>
            <color indexed="81"/>
            <rFont val="Segoe UI"/>
            <charset val="1"/>
          </rPr>
          <t xml:space="preserve">
Format?</t>
        </r>
      </text>
    </comment>
  </commentList>
</comments>
</file>

<file path=xl/sharedStrings.xml><?xml version="1.0" encoding="utf-8"?>
<sst xmlns="http://schemas.openxmlformats.org/spreadsheetml/2006/main" count="317" uniqueCount="179">
  <si>
    <t xml:space="preserve">	</t>
  </si>
  <si>
    <t>36_911EN</t>
  </si>
  <si>
    <t>Global Biochar C-Sink: Certification of biochar processing companies</t>
  </si>
  <si>
    <t>Procedure</t>
  </si>
  <si>
    <r>
      <t xml:space="preserve">0.) General company information: </t>
    </r>
    <r>
      <rPr>
        <sz val="12"/>
        <color theme="1"/>
        <rFont val="Century Gothic"/>
        <family val="2"/>
      </rPr>
      <t>Processor provides general company information</t>
    </r>
  </si>
  <si>
    <t>Only validated once at the beginning of the certified operation. 
Re-validation is only needed in case of addition of further processes as well as major alterations of the implemetation.</t>
  </si>
  <si>
    <r>
      <rPr>
        <b/>
        <sz val="12"/>
        <color theme="1"/>
        <rFont val="Century Gothic"/>
        <family val="2"/>
      </rPr>
      <t xml:space="preserve">1.) Implementation Plan: </t>
    </r>
    <r>
      <rPr>
        <sz val="12"/>
        <color theme="1"/>
        <rFont val="Century Gothic"/>
        <family val="2"/>
      </rPr>
      <t>Biochar processor creates an implementation plan, in which they describe their biochar related activities and projects as well as the business as usual scenario without biochar.</t>
    </r>
  </si>
  <si>
    <r>
      <rPr>
        <b/>
        <sz val="12"/>
        <color theme="1"/>
        <rFont val="Century Gothic"/>
        <family val="2"/>
      </rPr>
      <t>3.) Process schematics:</t>
    </r>
    <r>
      <rPr>
        <sz val="12"/>
        <color theme="1"/>
        <rFont val="Century Gothic"/>
        <family val="2"/>
      </rPr>
      <t xml:space="preserve"> Biochar processors create a flowchart of processes relevant for their biochar-related activities.</t>
    </r>
  </si>
  <si>
    <t xml:space="preserve">To be updated annually in preparation to the annual audit.
Verified on annual basis during annual audit. </t>
  </si>
  <si>
    <r>
      <t>6.) Process impact:</t>
    </r>
    <r>
      <rPr>
        <sz val="12"/>
        <color theme="1"/>
        <rFont val="Century Gothic"/>
        <family val="2"/>
      </rPr>
      <t xml:space="preserve"> Emissions are calcuated for each relevant process.</t>
    </r>
  </si>
  <si>
    <t xml:space="preserve">To be updated continuously.
Verified on annual basis during annual audit. </t>
  </si>
  <si>
    <t>Packaging units of biochar-based products smaller than 1t CO2e become either a diffuse C-sink or several packaging units are grouped under one new C-sink ID and are delivered to and applied at one C-sink location.</t>
  </si>
  <si>
    <t xml:space="preserve">If the biochar was mixed into a C-sink matrix, the packing unit may be smaller than 1 1t CO2e. 
</t>
  </si>
  <si>
    <t xml:space="preserve">Biochar traders who do not repack the packaging units only need to scan the ID and add the storage location and date of arrival to the registered data. Once it leaves the premises again, the date of departure must be registered. </t>
  </si>
  <si>
    <t xml:space="preserve">If the biochar is repacked, the new packaging units must be registered and linked to the former registered packaging unit and all material and transportation data. </t>
  </si>
  <si>
    <t xml:space="preserve"> </t>
  </si>
  <si>
    <t>Please also note:</t>
  </si>
  <si>
    <t>Guidelines on temporary and geological C-Sinks (Biochar C-Sink Standard, Ch. 2.2, 2.3 and 2.4)</t>
  </si>
  <si>
    <t>Guidelines on persistance of soil applied biochar (Biochar C-Sink Standard, Ch. 3)</t>
  </si>
  <si>
    <t>Emission portfolio (Biochar C-Sink Standard, Ch. 4.1)</t>
  </si>
  <si>
    <t>Geo-localized and diffuse C-Sinks (Biochar C-Sink Standard, Ch. 11)</t>
  </si>
  <si>
    <t>Company information</t>
  </si>
  <si>
    <t>Will be validated once at the beginning of the certified operation. Re-validation is only needed in case of addition of further processes as well as major alterations of the implemetation.</t>
  </si>
  <si>
    <t>Product processor</t>
  </si>
  <si>
    <t>Address</t>
  </si>
  <si>
    <t>Country, region</t>
  </si>
  <si>
    <t>Geolocation</t>
  </si>
  <si>
    <t>52.31, 13.24</t>
  </si>
  <si>
    <t>General informations</t>
  </si>
  <si>
    <t>Processing and trading of biochar-based construction materials</t>
  </si>
  <si>
    <t xml:space="preserve">    legal status</t>
  </si>
  <si>
    <t xml:space="preserve">    employees</t>
  </si>
  <si>
    <t>&lt; 20</t>
  </si>
  <si>
    <t xml:space="preserve">    certification</t>
  </si>
  <si>
    <t>None. EBC processor and EPD in progress</t>
  </si>
  <si>
    <t>Implementation plan</t>
  </si>
  <si>
    <t>Description of activity / goal</t>
  </si>
  <si>
    <t>Used technologies</t>
  </si>
  <si>
    <t>Business as usual without biochar</t>
  </si>
  <si>
    <t>Does biochar replace another product?</t>
  </si>
  <si>
    <t>Is the company certified as EBC/WBC biochar processor?</t>
  </si>
  <si>
    <t>yes/no</t>
  </si>
  <si>
    <t>Is the supplier of biochar or biochar-based product certified as 
EBC/WBC biochar producer or processor?</t>
  </si>
  <si>
    <t>Process input output data</t>
  </si>
  <si>
    <t>Process impacts</t>
  </si>
  <si>
    <t>Process</t>
  </si>
  <si>
    <t>Process input</t>
  </si>
  <si>
    <t>Input unit</t>
  </si>
  <si>
    <t>Process output</t>
  </si>
  <si>
    <t>Output per t DM biochar</t>
  </si>
  <si>
    <t>Output unit</t>
  </si>
  <si>
    <t>Source</t>
  </si>
  <si>
    <t>Emissions</t>
  </si>
  <si>
    <t>Unit</t>
  </si>
  <si>
    <t>see sheet emission factors</t>
  </si>
  <si>
    <t>Biochar (unmilled)</t>
  </si>
  <si>
    <t>t DM</t>
  </si>
  <si>
    <t>Biochar (processed)</t>
  </si>
  <si>
    <t>t CO2e</t>
  </si>
  <si>
    <t>Electricity usage</t>
  </si>
  <si>
    <t>kWh</t>
  </si>
  <si>
    <t>electricity bill</t>
  </si>
  <si>
    <t>Water adding</t>
  </si>
  <si>
    <t>Biochar</t>
  </si>
  <si>
    <t>Water usage</t>
  </si>
  <si>
    <t>m3</t>
  </si>
  <si>
    <t>data sheet mixer</t>
  </si>
  <si>
    <t>Mineral adding</t>
  </si>
  <si>
    <t>Mineral usage</t>
  </si>
  <si>
    <t>t</t>
  </si>
  <si>
    <r>
      <rPr>
        <b/>
        <sz val="12"/>
        <color theme="1"/>
        <rFont val="Century Gothic"/>
        <family val="2"/>
      </rPr>
      <t xml:space="preserve">Material loss </t>
    </r>
    <r>
      <rPr>
        <sz val="12"/>
        <color theme="1"/>
        <rFont val="Century Gothic"/>
        <family val="2"/>
      </rPr>
      <t>can be measured by weighing the discarded biochar-containing products or by more advanced measuring of the actual biochar content.</t>
    </r>
  </si>
  <si>
    <r>
      <rPr>
        <b/>
        <sz val="12"/>
        <color theme="1"/>
        <rFont val="Century Gothic"/>
        <family val="2"/>
      </rPr>
      <t>Material consumption</t>
    </r>
    <r>
      <rPr>
        <sz val="12"/>
        <color theme="1"/>
        <rFont val="Century Gothic"/>
        <family val="2"/>
      </rPr>
      <t xml:space="preserve"> can be determined by documentation by the bill of materials; checked against the amount of purchased material minus the unused material in storage</t>
    </r>
  </si>
  <si>
    <r>
      <rPr>
        <b/>
        <sz val="12"/>
        <color theme="1"/>
        <rFont val="Century Gothic"/>
        <family val="2"/>
      </rPr>
      <t>Water consumption</t>
    </r>
    <r>
      <rPr>
        <sz val="12"/>
        <color theme="1"/>
        <rFont val="Century Gothic"/>
        <family val="2"/>
      </rPr>
      <t xml:space="preserve"> can be neglected.</t>
    </r>
  </si>
  <si>
    <t>Each measurement must be conducted once at the beginning of the certification period and repeated only in case of major adjustment conducted anually and should be monitored over a representative period based on a large sample size.</t>
  </si>
  <si>
    <t>If measurements mentioned above are not feasable or practicable, standardized proxy values from similar, comparable processes can be used.</t>
  </si>
  <si>
    <t>Emission factors</t>
  </si>
  <si>
    <t>See tab - emission factors</t>
  </si>
  <si>
    <t>Process flow</t>
  </si>
  <si>
    <t xml:space="preserve">Emission factor </t>
  </si>
  <si>
    <t>Sourcing of Emission factors</t>
  </si>
  <si>
    <t>tCO2/kWh</t>
  </si>
  <si>
    <t>Entwicklung der spezifischen Treibhausgas‐Emissionen des deutschen Strommix in den Jahren 1990 ‐ 2023</t>
  </si>
  <si>
    <t>For diesel and other heavy fuels, the emission factor of 3.2 tCO2e/t as given in the Global Biochar C-Sink standard must be used.</t>
  </si>
  <si>
    <t>tCO2/t</t>
  </si>
  <si>
    <t>eew_infoblatt_co2_faktoren_2023.pdf</t>
  </si>
  <si>
    <t>Diesel</t>
  </si>
  <si>
    <t>Global Biochar C-Sink Standard</t>
  </si>
  <si>
    <t>The emission factors must include all emissions that occur in the life cycle of the product, e.g. cover emissions from extraction, processing, and transportation of fuels. </t>
  </si>
  <si>
    <t>If the processor itself generates at least as much electricity (e.g. from renewable source) by his own and it is produced on an annual average as it is consumed in the facility, the emisison factor of this proccess can be used.</t>
  </si>
  <si>
    <t>Emission factor needs to be updated every year.</t>
  </si>
  <si>
    <t>* e.g. Government conversion factors for company reporting of greenhouse gas emissions</t>
  </si>
  <si>
    <t>Quality Indicators</t>
  </si>
  <si>
    <t>Technological representativeness</t>
  </si>
  <si>
    <t>The degree to which the data set reflects the actual technology(ies) used</t>
  </si>
  <si>
    <t>Temporal representativeness</t>
  </si>
  <si>
    <t>The degree to which the data set reflects the actual time (e.g., year) or age of the activity</t>
  </si>
  <si>
    <t>Geographical representativeness</t>
  </si>
  <si>
    <t>The degree to which the data set reflects the actual geographic location of the activity (e.g., country or site)</t>
  </si>
  <si>
    <t>Completeness</t>
  </si>
  <si>
    <t>The degree to which the data is statistically representative of the relevant activity.</t>
  </si>
  <si>
    <t>Completeness includes the percentage of locations for which data is available and used out of the total number that relate to a specific activity. Completeness also addresses seasonal and other normal fluctuations in data.</t>
  </si>
  <si>
    <t>Reliability</t>
  </si>
  <si>
    <t>The degree to which the sources, data collection methods and verification procedures used to obtain the data are dependable.</t>
  </si>
  <si>
    <t>Products</t>
  </si>
  <si>
    <t>Grinding</t>
  </si>
  <si>
    <t>Impact</t>
  </si>
  <si>
    <t>t CO2e/t Product</t>
  </si>
  <si>
    <t>Biochar reselling</t>
  </si>
  <si>
    <t>Product list</t>
  </si>
  <si>
    <t>Date or version number of PDD Annex</t>
  </si>
  <si>
    <t>Multiple processes can be grouped together and displayed as one process if this better reflects the situation at the processing site.</t>
  </si>
  <si>
    <t>To be updated annually based on emission factors.</t>
  </si>
  <si>
    <t>GHG factor for each end product: To be reported to the dMRV provider annually.</t>
  </si>
  <si>
    <t>Depending on the company, the input of each process might not to be fixed, but can vary. In this case, a range of input parameters must be defined (e.g. electricity usage: 30 - 50 kWh) and the input parameters for the calculation must be selected conservatively.</t>
  </si>
  <si>
    <t>(Further products)</t>
  </si>
  <si>
    <r>
      <rPr>
        <b/>
        <sz val="12"/>
        <color theme="1"/>
        <rFont val="Century Gothic"/>
        <family val="2"/>
      </rPr>
      <t xml:space="preserve">Electricity consumption </t>
    </r>
    <r>
      <rPr>
        <sz val="12"/>
        <color theme="1"/>
        <rFont val="Century Gothic"/>
        <family val="2"/>
      </rPr>
      <t xml:space="preserve">can be measured by electricity meter (plug-in electricity meter, or machine's internal measurement) or by power specification and time measurement. </t>
    </r>
  </si>
  <si>
    <r>
      <rPr>
        <b/>
        <sz val="12"/>
        <color theme="1"/>
        <rFont val="Century Gothic"/>
        <family val="2"/>
      </rPr>
      <t>Process inputs which would occur in the business-as-usual scenario</t>
    </r>
    <r>
      <rPr>
        <sz val="12"/>
        <color theme="1"/>
        <rFont val="Century Gothic"/>
        <family val="2"/>
      </rPr>
      <t xml:space="preserve"> can be neglected.</t>
    </r>
  </si>
  <si>
    <t>(further process)</t>
  </si>
  <si>
    <t>(further input)</t>
  </si>
  <si>
    <t>Definitions</t>
  </si>
  <si>
    <t>Processing journal</t>
  </si>
  <si>
    <t>The total emissions of the products sold during one year are included in the processor's annual emissions portfolio.</t>
  </si>
  <si>
    <t>ExampleProduct 1</t>
  </si>
  <si>
    <t>ExampleProduct 2</t>
  </si>
  <si>
    <t xml:space="preserve">To be reported to the dMRV provider for each sale or manufacturing of biochar-based product. 
</t>
  </si>
  <si>
    <r>
      <rPr>
        <sz val="12"/>
        <color theme="1"/>
        <rFont val="Webdings"/>
        <family val="1"/>
        <charset val="2"/>
      </rPr>
      <t>i</t>
    </r>
    <r>
      <rPr>
        <sz val="12"/>
        <color theme="1"/>
        <rFont val="Century Gothic"/>
        <family val="2"/>
      </rPr>
      <t xml:space="preserve"> Emission factors must be updated annually. The emisison factors are subject of annual audits for EBC/WBC processors (see EBC, Ch. 11.4 and WBC, 11.6)</t>
    </r>
  </si>
  <si>
    <r>
      <rPr>
        <b/>
        <sz val="12"/>
        <color theme="1"/>
        <rFont val="Webdings"/>
        <family val="1"/>
        <charset val="2"/>
      </rPr>
      <t>i</t>
    </r>
    <r>
      <rPr>
        <b/>
        <sz val="12"/>
        <color theme="1"/>
        <rFont val="Calibri"/>
        <family val="2"/>
        <scheme val="minor"/>
      </rPr>
      <t xml:space="preserve"> To be reported to dMRV provider</t>
    </r>
  </si>
  <si>
    <r>
      <rPr>
        <sz val="12"/>
        <color theme="1"/>
        <rFont val="Webdings"/>
        <family val="1"/>
        <charset val="2"/>
      </rPr>
      <t xml:space="preserve">i </t>
    </r>
    <r>
      <rPr>
        <sz val="12"/>
        <color theme="1"/>
        <rFont val="Century Gothic"/>
        <family val="2"/>
      </rPr>
      <t>Will be validated once at the beginning of the certified operation. Re-validation is only needed in case of addition of further processes as well as major alterations of the implemetation.</t>
    </r>
  </si>
  <si>
    <r>
      <rPr>
        <b/>
        <sz val="12"/>
        <color theme="1"/>
        <rFont val="Century Gothic"/>
        <family val="2"/>
      </rPr>
      <t>Validation</t>
    </r>
    <r>
      <rPr>
        <sz val="12"/>
        <color theme="1"/>
        <rFont val="Century Gothic"/>
        <family val="1"/>
      </rPr>
      <t>: The concept for recording emissions (implementation plan, definition of processes, process schematics and process input-ouput data) is checked and confirmed in the validation step.</t>
    </r>
  </si>
  <si>
    <t>GmbH</t>
  </si>
  <si>
    <t>ExampleCompany GmbH</t>
  </si>
  <si>
    <t>Berlin, Germany</t>
  </si>
  <si>
    <t>Musterstr. 123, 42000 Berlin</t>
  </si>
  <si>
    <t>ExampleProduct Recipe</t>
  </si>
  <si>
    <t>If the biochar is delivered to a processing company who makes new biochar-based products from the biochar, the receiving company must be EBC or WBC certified as a processing company and/or trader.</t>
  </si>
  <si>
    <t>All processing steps must be recorded with their CO2e footprint. The annual EBC/WBC audit controls that the processing company supplies the data into the MRV system regularly for each batch that was handled. Once the products are repacked, they must be registered as new product and C-sink unit providing following information: Processor, Batch ID / QR code, Year of CO2 removal, C-sink material owner, Point of new departure (GPS), Biochar C-content of product and C-sink matrix.</t>
  </si>
  <si>
    <t>(Can be published)</t>
  </si>
  <si>
    <t>can be neglected</t>
  </si>
  <si>
    <t>tCO2e/tDM</t>
  </si>
  <si>
    <r>
      <rPr>
        <b/>
        <sz val="12"/>
        <color theme="1"/>
        <rFont val="Century Gothic"/>
        <family val="2"/>
      </rPr>
      <t>Verification</t>
    </r>
    <r>
      <rPr>
        <sz val="12"/>
        <color theme="1"/>
        <rFont val="Century Gothic"/>
        <family val="1"/>
      </rPr>
      <t>: Each C-sink is subject to verification before it is included in the registry.</t>
    </r>
  </si>
  <si>
    <r>
      <rPr>
        <b/>
        <sz val="12"/>
        <color theme="1"/>
        <rFont val="Century Gothic"/>
        <family val="2"/>
      </rPr>
      <t>Offset of emissions</t>
    </r>
    <r>
      <rPr>
        <sz val="12"/>
        <color theme="1"/>
        <rFont val="Century Gothic"/>
        <family val="1"/>
      </rPr>
      <t>: At verification, it must be ensured that the emissions from the processing have been offset.</t>
    </r>
  </si>
  <si>
    <t>Biochar DM content in product [%]</t>
  </si>
  <si>
    <t>For each sale* of biochar based product, informations on amount and product name must be deliviered to dMRV provider/Global C-sink Tool, along with further information menitionend in GBCS, Ch. 10.2.</t>
  </si>
  <si>
    <t>Bigbags</t>
  </si>
  <si>
    <t xml:space="preserve">Global Biochar C-Sink standard, Version 3.1 (October 2024) </t>
  </si>
  <si>
    <t>https://www.carbon-standards.com/docs/transfer/4000039EN.pdf</t>
  </si>
  <si>
    <t>One can either measure the amount of electricity required for a process once (experiment at beginning of certification process), or monitor the electricity consumption over the year and calculate it back to a process</t>
  </si>
  <si>
    <r>
      <rPr>
        <b/>
        <sz val="12"/>
        <color theme="1"/>
        <rFont val="Century Gothic"/>
        <family val="2"/>
      </rPr>
      <t>EBC/WBC processor audit</t>
    </r>
    <r>
      <rPr>
        <sz val="12"/>
        <color theme="1"/>
        <rFont val="Century Gothic"/>
        <family val="2"/>
      </rPr>
      <t>: EBC/WBC processor audit: The processor audit is part of the EBC/WBC certification of manufacturers of biochar-based products. During this audit, the processing journal is reviewed and the balance between incoming biochar and biochar products is assessed, and corrective measures must be taken in the event of discrepancies. It also examines whether the processes described in the PDD are up to date and whether the emission factors have been updated.</t>
    </r>
  </si>
  <si>
    <t>The journal is subject of annual audits for EBC/WBC processors (see EBC, Ch. 11.4 and WBC, 11.6). The balance between incoming biochar and biochar products is assessed, and corrective measures must be taken in the event of discrepancies.</t>
  </si>
  <si>
    <t xml:space="preserve">Throughout the annual operation, the processor keeps a list of incoming goods and the sales of products, with its emissions in a processing journal. The dMRV tool can be used as processing journal. </t>
  </si>
  <si>
    <t>The red parts in italics explain what the project proponent has to provide at this place.</t>
  </si>
  <si>
    <r>
      <t>The biochar processer shall follow this template to define their implemen</t>
    </r>
    <r>
      <rPr>
        <sz val="12"/>
        <rFont val="Century Gothic"/>
        <family val="2"/>
      </rPr>
      <t xml:space="preserve">tation plan, to calculate their processing emissions and to prepare the relevant data </t>
    </r>
    <r>
      <rPr>
        <sz val="12"/>
        <color theme="1"/>
        <rFont val="Century Gothic"/>
        <family val="2"/>
      </rPr>
      <t>to feed into the dMRV system as well as their company specific emission portfolio.</t>
    </r>
  </si>
  <si>
    <r>
      <t xml:space="preserve">7.) Product list: </t>
    </r>
    <r>
      <rPr>
        <sz val="12"/>
        <color theme="1"/>
        <rFont val="Century Gothic"/>
        <family val="2"/>
      </rPr>
      <t xml:space="preserve">Processor keeps a list of all their products. Each product is defined by the processes involved for </t>
    </r>
    <r>
      <rPr>
        <sz val="12"/>
        <rFont val="Century Gothic"/>
        <family val="2"/>
      </rPr>
      <t>its</t>
    </r>
    <r>
      <rPr>
        <sz val="12"/>
        <color theme="1"/>
        <rFont val="Century Gothic"/>
        <family val="2"/>
      </rPr>
      <t xml:space="preserve"> production. The emissions of each product</t>
    </r>
    <r>
      <rPr>
        <sz val="12"/>
        <color rgb="FFFF0000"/>
        <rFont val="Century Gothic"/>
        <family val="2"/>
      </rPr>
      <t xml:space="preserve"> </t>
    </r>
    <r>
      <rPr>
        <sz val="12"/>
        <rFont val="Century Gothic"/>
        <family val="2"/>
      </rPr>
      <t>are</t>
    </r>
    <r>
      <rPr>
        <sz val="12"/>
        <color theme="1"/>
        <rFont val="Century Gothic"/>
        <family val="2"/>
      </rPr>
      <t xml:space="preserve"> calculated based on the emissions of each process involved.</t>
    </r>
  </si>
  <si>
    <t>If the biochar was mixed into a C-sink matrix, the trader would have to register as biochar processor with Carbon Standards.</t>
  </si>
  <si>
    <t>Information on company</t>
  </si>
  <si>
    <t>Definition of processes and process schematics</t>
  </si>
  <si>
    <t>Process input-output data and process impacts</t>
  </si>
  <si>
    <t>Process input-output data</t>
  </si>
  <si>
    <r>
      <rPr>
        <b/>
        <sz val="12"/>
        <color theme="1"/>
        <rFont val="Century Gothic"/>
        <family val="2"/>
      </rPr>
      <t>Confidentiality:</t>
    </r>
    <r>
      <rPr>
        <sz val="12"/>
        <color theme="1"/>
        <rFont val="Century Gothic"/>
        <family val="2"/>
      </rPr>
      <t xml:space="preserve"> The GHG factors of the end products (see tab Product List) are the only data that are shared with an external party. All other process details are kept confidential by CSI and the VVB.</t>
    </r>
  </si>
  <si>
    <r>
      <rPr>
        <b/>
        <sz val="12"/>
        <color theme="1"/>
        <rFont val="Century Gothic"/>
        <family val="2"/>
      </rPr>
      <t xml:space="preserve">2.) Definition of processes: </t>
    </r>
    <r>
      <rPr>
        <sz val="12"/>
        <color theme="1"/>
        <rFont val="Century Gothic"/>
        <family val="2"/>
      </rPr>
      <t>Biochar processor defines the processes relevant for their biochar-related activities.</t>
    </r>
  </si>
  <si>
    <r>
      <rPr>
        <b/>
        <sz val="12"/>
        <color theme="1"/>
        <rFont val="Century Gothic"/>
        <family val="2"/>
      </rPr>
      <t>4.) Process input output data:</t>
    </r>
    <r>
      <rPr>
        <sz val="12"/>
        <color theme="1"/>
        <rFont val="Century Gothic"/>
        <family val="2"/>
      </rPr>
      <t xml:space="preserve"> Biochar processor lists the input and output for all relevant processes. Data sheets, own measurements and information from comparable processes serve as valid sources.</t>
    </r>
  </si>
  <si>
    <r>
      <rPr>
        <b/>
        <sz val="12"/>
        <color theme="1"/>
        <rFont val="Century Gothic"/>
        <family val="2"/>
      </rPr>
      <t>5.) Emissions factors:</t>
    </r>
    <r>
      <rPr>
        <sz val="12"/>
        <color theme="1"/>
        <rFont val="Century Gothic"/>
        <family val="2"/>
      </rPr>
      <t xml:space="preserve"> Biochar processor selects suitable sources for their emission factors. Information from national authorities or databases such as ecoInvent serve as valid sources.</t>
    </r>
  </si>
  <si>
    <r>
      <t xml:space="preserve">8.) Report of C-sinks: </t>
    </r>
    <r>
      <rPr>
        <sz val="12"/>
        <color theme="1"/>
        <rFont val="Century Gothic"/>
        <family val="2"/>
      </rPr>
      <t>For every sale of a biochar based product, information must be deliviered to dMRV provider/Global C-sink Tool.</t>
    </r>
  </si>
  <si>
    <r>
      <t xml:space="preserve">9.) Processing journal: </t>
    </r>
    <r>
      <rPr>
        <sz val="12"/>
        <color theme="1"/>
        <rFont val="Century Gothic"/>
        <family val="2"/>
      </rPr>
      <t>Throughout the annual operation, the processor keeps a sales list of all biochar-based products, with its process emissions in a processing journal.</t>
    </r>
  </si>
  <si>
    <t>Information from Global Biochar C-Sink standard, Chapter 10.2 and Chapter 10.3</t>
  </si>
  <si>
    <t>Input per t DM biochar</t>
  </si>
  <si>
    <t>The processor specifies the inputs and outputs of each defined process per ton of biochar dry matter (so called functional unit). Special attention must be paid to the eventual conversion of the dry mass and the wet mass.</t>
  </si>
  <si>
    <t>Input data can be obtained from verified life cycle assessments (LCAs) and other assessments. If no such assessments are availale, the input values must be detemined by the processors themselves as follows:</t>
  </si>
  <si>
    <r>
      <rPr>
        <b/>
        <sz val="12"/>
        <color theme="1"/>
        <rFont val="Century Gothic"/>
        <family val="2"/>
      </rPr>
      <t xml:space="preserve">Fuel consumption </t>
    </r>
    <r>
      <rPr>
        <sz val="12"/>
        <color theme="1"/>
        <rFont val="Century Gothic"/>
        <family val="2"/>
      </rPr>
      <t>must be measured by filling the machine's fuel tank to 100%, running the process and then refilling the tank back up to 100%, measuring the amount of fuel that was needed to run the process (experiment at beginning of certification process).</t>
    </r>
  </si>
  <si>
    <t>The process impacts are calculated based on the input data for each process and the emission factors.</t>
  </si>
  <si>
    <t>Concrete</t>
  </si>
  <si>
    <t>The red parts in italics explain what the project proponent has to provide at this place. The predefined data in red are examples only. Please adapt them to your case and keep them only if they are suitable for your case.</t>
  </si>
  <si>
    <t>All other emission factors must be preferably obtained from acknowledged sources like national environmental associations or energy agencies, from acknowledged data banks or other well known sources*.</t>
  </si>
  <si>
    <t>If no such data are available, factors from online search, scientific research papers or own calculations can be used.</t>
  </si>
  <si>
    <t>Processor keeps a list of all their products. Each product is defined by the processes involved for its production. The emissions of each product are calculated based on the emissions of each process involved.</t>
  </si>
  <si>
    <t>The dMRV provider must be informed about the validated emission factor for each end product annually.</t>
  </si>
  <si>
    <t>*Producers of diffuse C-Sinks (see Ch. 11.2 in GBCS) might also deliver the information mentioned for a quantity of final product, instead of for each sale.</t>
  </si>
  <si>
    <t>Project ID</t>
  </si>
  <si>
    <t>CSI-000xxx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</si>
</sst>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00000"/>
    <numFmt numFmtId="166" formatCode="0.00000"/>
  </numFmts>
  <fonts count="42">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1"/>
      <color theme="1"/>
      <name val="Century Gothic"/>
      <family val="1"/>
    </font>
    <font>
      <sz val="10"/>
      <color theme="1"/>
      <name val="Arial"/>
      <family val="2"/>
    </font>
    <font>
      <sz val="11"/>
      <color theme="1"/>
      <name val="Calibri"/>
      <family val="2"/>
      <scheme val="minor"/>
    </font>
    <font>
      <b/>
      <sz val="12"/>
      <color theme="1"/>
      <name val="Century Gothic"/>
      <family val="1"/>
    </font>
    <font>
      <sz val="12"/>
      <color theme="1"/>
      <name val="Century Gothic"/>
      <family val="1"/>
    </font>
    <font>
      <u/>
      <sz val="12"/>
      <color theme="10"/>
      <name val="Calibri"/>
      <family val="2"/>
      <scheme val="minor"/>
    </font>
    <font>
      <b/>
      <sz val="24"/>
      <color rgb="FF0C0F19"/>
      <name val="Century Gothic"/>
      <family val="1"/>
    </font>
    <font>
      <sz val="14"/>
      <color theme="1"/>
      <name val="Century Gothic"/>
      <family val="1"/>
    </font>
    <font>
      <sz val="16"/>
      <color theme="1"/>
      <name val="Century Gothic"/>
      <family val="1"/>
    </font>
    <font>
      <b/>
      <sz val="16"/>
      <color rgb="FFFF0000"/>
      <name val="Century Gothic"/>
      <family val="1"/>
    </font>
    <font>
      <b/>
      <sz val="16"/>
      <name val="Century Gothic"/>
      <family val="1"/>
    </font>
    <font>
      <sz val="12"/>
      <color theme="1"/>
      <name val="Century Gothic"/>
      <family val="2"/>
    </font>
    <font>
      <b/>
      <sz val="16"/>
      <color theme="1"/>
      <name val="Century Gothic"/>
      <family val="2"/>
    </font>
    <font>
      <b/>
      <sz val="12"/>
      <color theme="1"/>
      <name val="Century Gothic"/>
      <family val="2"/>
    </font>
    <font>
      <b/>
      <sz val="16"/>
      <color rgb="FFFF0000"/>
      <name val="Century Gothic"/>
      <family val="2"/>
    </font>
    <font>
      <sz val="12"/>
      <color rgb="FFFF0000"/>
      <name val="Century Gothic"/>
      <family val="1"/>
    </font>
    <font>
      <b/>
      <sz val="14"/>
      <name val="Century Gothic"/>
      <family val="1"/>
    </font>
    <font>
      <sz val="12"/>
      <color rgb="FFFF0000"/>
      <name val="Century Gothic"/>
      <family val="2"/>
    </font>
    <font>
      <i/>
      <sz val="12"/>
      <color rgb="FFFF0000"/>
      <name val="Century Gothic"/>
      <family val="2"/>
    </font>
    <font>
      <b/>
      <i/>
      <sz val="16"/>
      <color rgb="FFFF0000"/>
      <name val="Century Gothic"/>
      <family val="2"/>
    </font>
    <font>
      <sz val="12"/>
      <name val="Century Gothic"/>
      <family val="2"/>
    </font>
    <font>
      <sz val="8"/>
      <name val="Calibri"/>
      <family val="2"/>
      <scheme val="minor"/>
    </font>
    <font>
      <b/>
      <sz val="12"/>
      <name val="Century Gothic"/>
      <family val="2"/>
    </font>
    <font>
      <b/>
      <sz val="12"/>
      <color rgb="FFFF0000"/>
      <name val="Century Gothic"/>
      <family val="1"/>
    </font>
    <font>
      <sz val="9"/>
      <color theme="1"/>
      <name val="Segoe UI"/>
      <family val="2"/>
    </font>
    <font>
      <b/>
      <sz val="12"/>
      <color theme="1"/>
      <name val="Calibri"/>
      <family val="2"/>
      <scheme val="minor"/>
    </font>
    <font>
      <sz val="12"/>
      <color theme="0"/>
      <name val="Century Gothic"/>
      <family val="2"/>
    </font>
    <font>
      <sz val="12"/>
      <color theme="1"/>
      <name val="Webdings"/>
      <family val="1"/>
      <charset val="2"/>
    </font>
    <font>
      <sz val="12"/>
      <color theme="1"/>
      <name val="Century Gothic"/>
      <family val="1"/>
      <charset val="2"/>
    </font>
    <font>
      <b/>
      <sz val="12"/>
      <color theme="1"/>
      <name val="Webdings"/>
      <family val="1"/>
      <charset val="2"/>
    </font>
    <font>
      <b/>
      <sz val="12"/>
      <color theme="1"/>
      <name val="Calibri"/>
      <family val="1"/>
      <charset val="2"/>
      <scheme val="minor"/>
    </font>
    <font>
      <sz val="12"/>
      <name val="Century Gothic"/>
      <family val="1"/>
    </font>
    <font>
      <i/>
      <sz val="12"/>
      <color rgb="FFFF0000"/>
      <name val="Century Gothic"/>
      <family val="1"/>
    </font>
    <font>
      <i/>
      <u/>
      <sz val="12"/>
      <color rgb="FFFF0000"/>
      <name val="Calibri"/>
      <family val="2"/>
      <scheme val="minor"/>
    </font>
    <font>
      <b/>
      <i/>
      <sz val="12"/>
      <color rgb="FFFF0000"/>
      <name val="Century Gothic"/>
      <family val="2"/>
    </font>
    <font>
      <sz val="9"/>
      <color indexed="81"/>
      <name val="Segoe UI"/>
      <charset val="1"/>
    </font>
    <font>
      <b/>
      <sz val="9"/>
      <color indexed="81"/>
      <name val="Segoe UI"/>
      <charset val="1"/>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5"/>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s>
  <borders count="86">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right/>
      <top/>
      <bottom style="medium">
        <color theme="1"/>
      </bottom>
      <diagonal/>
    </border>
    <border>
      <left style="thin">
        <color indexed="64"/>
      </left>
      <right style="thin">
        <color indexed="64"/>
      </right>
      <top/>
      <bottom style="medium">
        <color theme="1"/>
      </bottom>
      <diagonal/>
    </border>
    <border>
      <left style="thin">
        <color indexed="64"/>
      </left>
      <right style="medium">
        <color indexed="64"/>
      </right>
      <top style="thin">
        <color indexed="64"/>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top/>
      <bottom style="medium">
        <color theme="1"/>
      </bottom>
      <diagonal/>
    </border>
    <border>
      <left style="medium">
        <color indexed="64"/>
      </left>
      <right/>
      <top style="medium">
        <color theme="1"/>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top style="thin">
        <color theme="1"/>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medium">
        <color indexed="64"/>
      </right>
      <top style="thin">
        <color theme="1"/>
      </top>
      <bottom style="medium">
        <color indexed="64"/>
      </bottom>
      <diagonal/>
    </border>
  </borders>
  <cellStyleXfs count="26">
    <xf numFmtId="0" fontId="0" fillId="0" borderId="0"/>
    <xf numFmtId="0" fontId="4"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7" fillId="6" borderId="0" applyNumberFormat="0" applyBorder="0" applyAlignment="0" applyProtection="0"/>
    <xf numFmtId="0" fontId="10" fillId="0" borderId="0" applyNumberFormat="0" applyFill="0" applyBorder="0" applyAlignment="0" applyProtection="0"/>
    <xf numFmtId="43" fontId="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cellStyleXfs>
  <cellXfs count="424">
    <xf numFmtId="0" fontId="0" fillId="0" borderId="0" xfId="0"/>
    <xf numFmtId="0" fontId="9" fillId="2" borderId="0" xfId="0" applyFont="1" applyFill="1"/>
    <xf numFmtId="0" fontId="9" fillId="2" borderId="0" xfId="0" applyFont="1" applyFill="1" applyAlignment="1">
      <alignment vertical="center"/>
    </xf>
    <xf numFmtId="0" fontId="9" fillId="2" borderId="8" xfId="0" applyFont="1" applyFill="1" applyBorder="1"/>
    <xf numFmtId="0" fontId="5" fillId="2" borderId="0" xfId="0" applyFont="1" applyFill="1"/>
    <xf numFmtId="0" fontId="12" fillId="2" borderId="0" xfId="0" applyFont="1" applyFill="1"/>
    <xf numFmtId="0" fontId="13" fillId="2" borderId="0" xfId="0" applyFont="1" applyFill="1"/>
    <xf numFmtId="0" fontId="11" fillId="2" borderId="0" xfId="0" applyFont="1" applyFill="1"/>
    <xf numFmtId="0" fontId="10" fillId="2" borderId="0" xfId="10" applyFill="1"/>
    <xf numFmtId="0" fontId="9" fillId="2" borderId="14" xfId="0" applyFont="1" applyFill="1" applyBorder="1"/>
    <xf numFmtId="0" fontId="8" fillId="2" borderId="10" xfId="0" applyFont="1" applyFill="1" applyBorder="1"/>
    <xf numFmtId="0" fontId="9" fillId="2" borderId="0" xfId="0" applyFont="1" applyFill="1" applyAlignment="1">
      <alignment horizontal="left" vertical="top" wrapText="1"/>
    </xf>
    <xf numFmtId="0" fontId="20" fillId="3" borderId="21" xfId="0" applyFont="1" applyFill="1" applyBorder="1"/>
    <xf numFmtId="0" fontId="9" fillId="0" borderId="0" xfId="0" applyFont="1"/>
    <xf numFmtId="0" fontId="9" fillId="0" borderId="0" xfId="0" applyFont="1" applyAlignment="1">
      <alignment vertical="center"/>
    </xf>
    <xf numFmtId="0" fontId="9" fillId="2" borderId="21" xfId="0" applyFont="1" applyFill="1" applyBorder="1"/>
    <xf numFmtId="0" fontId="14" fillId="2" borderId="0" xfId="0" applyFont="1" applyFill="1"/>
    <xf numFmtId="0" fontId="9" fillId="2" borderId="17" xfId="0" applyFont="1" applyFill="1" applyBorder="1" applyAlignment="1">
      <alignment vertical="center"/>
    </xf>
    <xf numFmtId="0" fontId="9" fillId="2" borderId="7" xfId="0" applyFont="1" applyFill="1" applyBorder="1" applyAlignment="1">
      <alignment vertical="center"/>
    </xf>
    <xf numFmtId="0" fontId="9" fillId="2" borderId="3" xfId="0" applyFont="1" applyFill="1" applyBorder="1" applyAlignment="1">
      <alignment vertical="center" wrapText="1"/>
    </xf>
    <xf numFmtId="0" fontId="9" fillId="2" borderId="0" xfId="0" applyFont="1" applyFill="1" applyAlignment="1">
      <alignment vertical="top"/>
    </xf>
    <xf numFmtId="0" fontId="17" fillId="2" borderId="0" xfId="0" applyFont="1" applyFill="1" applyAlignment="1">
      <alignment horizontal="center" vertical="top" wrapText="1"/>
    </xf>
    <xf numFmtId="0" fontId="18" fillId="2" borderId="0" xfId="0" applyFont="1" applyFill="1"/>
    <xf numFmtId="0" fontId="19" fillId="2" borderId="0" xfId="0" applyFont="1" applyFill="1" applyAlignment="1">
      <alignment vertical="top"/>
    </xf>
    <xf numFmtId="0" fontId="22" fillId="2" borderId="0" xfId="0" applyFont="1" applyFill="1" applyAlignment="1">
      <alignment vertical="top"/>
    </xf>
    <xf numFmtId="0" fontId="20" fillId="2" borderId="0" xfId="0" applyFont="1" applyFill="1" applyAlignment="1">
      <alignment vertical="top"/>
    </xf>
    <xf numFmtId="2" fontId="20" fillId="2" borderId="0" xfId="0" applyNumberFormat="1" applyFont="1" applyFill="1" applyAlignment="1">
      <alignment vertical="top"/>
    </xf>
    <xf numFmtId="0" fontId="16" fillId="0" borderId="30" xfId="0" applyFont="1" applyBorder="1"/>
    <xf numFmtId="0" fontId="9" fillId="0" borderId="33" xfId="0" applyFont="1" applyBorder="1"/>
    <xf numFmtId="0" fontId="18" fillId="0" borderId="15" xfId="0" applyFont="1" applyBorder="1"/>
    <xf numFmtId="0" fontId="9" fillId="2" borderId="23" xfId="0" applyFont="1" applyFill="1" applyBorder="1" applyAlignment="1">
      <alignment vertical="center"/>
    </xf>
    <xf numFmtId="0" fontId="9" fillId="2" borderId="0" xfId="0" applyFont="1" applyFill="1" applyAlignment="1">
      <alignment horizontal="left" vertical="center"/>
    </xf>
    <xf numFmtId="0" fontId="9" fillId="2" borderId="41" xfId="0" applyFont="1" applyFill="1" applyBorder="1" applyAlignment="1">
      <alignment vertical="center"/>
    </xf>
    <xf numFmtId="0" fontId="8" fillId="2" borderId="23" xfId="0" applyFont="1" applyFill="1" applyBorder="1"/>
    <xf numFmtId="0" fontId="17" fillId="0" borderId="36" xfId="0" applyFont="1" applyBorder="1" applyAlignment="1">
      <alignment vertical="center"/>
    </xf>
    <xf numFmtId="14" fontId="22" fillId="2" borderId="0" xfId="0" applyNumberFormat="1" applyFont="1" applyFill="1" applyAlignment="1">
      <alignment vertical="center" wrapText="1"/>
    </xf>
    <xf numFmtId="0" fontId="18" fillId="2" borderId="0" xfId="0" applyFont="1" applyFill="1" applyAlignment="1">
      <alignment vertical="center"/>
    </xf>
    <xf numFmtId="2" fontId="22" fillId="2" borderId="0" xfId="0" applyNumberFormat="1" applyFont="1" applyFill="1"/>
    <xf numFmtId="0" fontId="9" fillId="2" borderId="18" xfId="0" applyFont="1" applyFill="1" applyBorder="1" applyAlignment="1">
      <alignment vertical="center"/>
    </xf>
    <xf numFmtId="0" fontId="9" fillId="2" borderId="8" xfId="0" applyFont="1" applyFill="1" applyBorder="1" applyAlignment="1">
      <alignment vertical="center"/>
    </xf>
    <xf numFmtId="0" fontId="22" fillId="2" borderId="0" xfId="0" applyFont="1" applyFill="1" applyAlignment="1">
      <alignment vertical="top" wrapText="1"/>
    </xf>
    <xf numFmtId="0" fontId="8" fillId="2" borderId="23" xfId="0" applyFont="1" applyFill="1" applyBorder="1" applyAlignment="1">
      <alignment wrapText="1"/>
    </xf>
    <xf numFmtId="0" fontId="9" fillId="2" borderId="23" xfId="0" applyFont="1" applyFill="1" applyBorder="1"/>
    <xf numFmtId="0" fontId="16" fillId="2" borderId="0" xfId="0" applyFont="1" applyFill="1" applyAlignment="1">
      <alignment horizontal="right"/>
    </xf>
    <xf numFmtId="0" fontId="9" fillId="2" borderId="3" xfId="0" applyFont="1" applyFill="1" applyBorder="1"/>
    <xf numFmtId="0" fontId="9" fillId="2" borderId="2" xfId="0" applyFont="1" applyFill="1" applyBorder="1"/>
    <xf numFmtId="0" fontId="20" fillId="3" borderId="45" xfId="0" applyFont="1" applyFill="1" applyBorder="1"/>
    <xf numFmtId="0" fontId="9" fillId="2" borderId="45" xfId="0" applyFont="1" applyFill="1" applyBorder="1"/>
    <xf numFmtId="0" fontId="9" fillId="2" borderId="3" xfId="0" applyFont="1" applyFill="1" applyBorder="1" applyAlignment="1">
      <alignment vertical="top"/>
    </xf>
    <xf numFmtId="0" fontId="20" fillId="3" borderId="23" xfId="0" applyFont="1" applyFill="1" applyBorder="1"/>
    <xf numFmtId="0" fontId="20" fillId="3" borderId="17" xfId="0" applyFont="1" applyFill="1" applyBorder="1"/>
    <xf numFmtId="0" fontId="9" fillId="2" borderId="7" xfId="0" applyFont="1" applyFill="1" applyBorder="1" applyAlignment="1">
      <alignment vertical="top"/>
    </xf>
    <xf numFmtId="0" fontId="8" fillId="2" borderId="41" xfId="0" applyFont="1" applyFill="1" applyBorder="1"/>
    <xf numFmtId="0" fontId="9" fillId="2" borderId="44" xfId="0" applyFont="1" applyFill="1" applyBorder="1" applyAlignment="1">
      <alignment vertical="center"/>
    </xf>
    <xf numFmtId="0" fontId="9" fillId="2" borderId="43" xfId="0" applyFont="1" applyFill="1" applyBorder="1"/>
    <xf numFmtId="0" fontId="9" fillId="2" borderId="42" xfId="0" applyFont="1" applyFill="1" applyBorder="1"/>
    <xf numFmtId="0" fontId="9" fillId="2" borderId="41" xfId="0" applyFont="1" applyFill="1" applyBorder="1"/>
    <xf numFmtId="0" fontId="8" fillId="2" borderId="20" xfId="0" applyFont="1" applyFill="1" applyBorder="1" applyAlignment="1">
      <alignment wrapText="1"/>
    </xf>
    <xf numFmtId="0" fontId="9" fillId="2" borderId="27" xfId="0" applyFont="1" applyFill="1" applyBorder="1" applyAlignment="1">
      <alignment vertical="top"/>
    </xf>
    <xf numFmtId="0" fontId="11" fillId="0" borderId="0" xfId="0" applyFont="1"/>
    <xf numFmtId="0" fontId="9" fillId="2" borderId="49" xfId="0" applyFont="1" applyFill="1" applyBorder="1" applyAlignment="1">
      <alignment vertical="top"/>
    </xf>
    <xf numFmtId="0" fontId="9" fillId="2" borderId="50" xfId="0" applyFont="1" applyFill="1" applyBorder="1" applyAlignment="1">
      <alignment vertical="top"/>
    </xf>
    <xf numFmtId="0" fontId="8" fillId="2" borderId="52" xfId="0" applyFont="1" applyFill="1" applyBorder="1"/>
    <xf numFmtId="0" fontId="8" fillId="2" borderId="24" xfId="0" applyFont="1" applyFill="1" applyBorder="1" applyAlignment="1">
      <alignment wrapText="1"/>
    </xf>
    <xf numFmtId="0" fontId="8" fillId="2" borderId="24" xfId="0" applyFont="1" applyFill="1" applyBorder="1"/>
    <xf numFmtId="0" fontId="16" fillId="12" borderId="55" xfId="0" applyFont="1" applyFill="1" applyBorder="1" applyAlignment="1">
      <alignment horizontal="center" vertical="top" wrapText="1"/>
    </xf>
    <xf numFmtId="0" fontId="16" fillId="12" borderId="54" xfId="0" applyFont="1" applyFill="1" applyBorder="1" applyAlignment="1">
      <alignment horizontal="center" vertical="top" wrapText="1"/>
    </xf>
    <xf numFmtId="0" fontId="16" fillId="12" borderId="59" xfId="0" applyFont="1" applyFill="1" applyBorder="1" applyAlignment="1">
      <alignment horizontal="center" vertical="top" wrapText="1"/>
    </xf>
    <xf numFmtId="0" fontId="16" fillId="0" borderId="15" xfId="0" applyFont="1" applyBorder="1"/>
    <xf numFmtId="0" fontId="8" fillId="2" borderId="36" xfId="0" applyFont="1" applyFill="1" applyBorder="1"/>
    <xf numFmtId="0" fontId="8" fillId="2" borderId="3" xfId="0" applyFont="1" applyFill="1" applyBorder="1"/>
    <xf numFmtId="0" fontId="8" fillId="2" borderId="27" xfId="0" applyFont="1" applyFill="1" applyBorder="1" applyAlignment="1">
      <alignment wrapText="1"/>
    </xf>
    <xf numFmtId="0" fontId="8" fillId="2" borderId="47" xfId="0" applyFont="1" applyFill="1" applyBorder="1"/>
    <xf numFmtId="0" fontId="8" fillId="2" borderId="11" xfId="0" applyFont="1" applyFill="1" applyBorder="1" applyAlignment="1">
      <alignment wrapText="1"/>
    </xf>
    <xf numFmtId="0" fontId="8" fillId="2" borderId="53" xfId="0" applyFont="1" applyFill="1" applyBorder="1" applyAlignment="1">
      <alignment wrapText="1"/>
    </xf>
    <xf numFmtId="0" fontId="20" fillId="9" borderId="42" xfId="0" applyFont="1" applyFill="1" applyBorder="1"/>
    <xf numFmtId="0" fontId="10" fillId="13" borderId="37" xfId="10" applyFill="1" applyBorder="1"/>
    <xf numFmtId="0" fontId="20" fillId="9" borderId="41" xfId="0" applyFont="1" applyFill="1" applyBorder="1"/>
    <xf numFmtId="0" fontId="16" fillId="0" borderId="0" xfId="0" applyFont="1" applyAlignment="1">
      <alignment horizontal="left" vertical="center" wrapText="1"/>
    </xf>
    <xf numFmtId="0" fontId="18" fillId="2" borderId="34" xfId="0" applyFont="1" applyFill="1" applyBorder="1" applyAlignment="1">
      <alignment vertical="center" wrapText="1"/>
    </xf>
    <xf numFmtId="0" fontId="18" fillId="2" borderId="24" xfId="0" applyFont="1" applyFill="1" applyBorder="1" applyAlignment="1">
      <alignment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7" fillId="2" borderId="53" xfId="0" applyFont="1" applyFill="1" applyBorder="1" applyAlignment="1">
      <alignment vertical="center"/>
    </xf>
    <xf numFmtId="0" fontId="10" fillId="0" borderId="0" xfId="10" applyAlignment="1">
      <alignment vertical="center"/>
    </xf>
    <xf numFmtId="0" fontId="16" fillId="7" borderId="49" xfId="0" applyFont="1" applyFill="1" applyBorder="1"/>
    <xf numFmtId="0" fontId="16" fillId="7" borderId="42" xfId="0" applyFont="1" applyFill="1" applyBorder="1"/>
    <xf numFmtId="0" fontId="16" fillId="7" borderId="50" xfId="0" applyFont="1" applyFill="1" applyBorder="1"/>
    <xf numFmtId="0" fontId="16" fillId="7" borderId="41" xfId="0" applyFont="1" applyFill="1" applyBorder="1"/>
    <xf numFmtId="0" fontId="16" fillId="7" borderId="51" xfId="0" applyFont="1" applyFill="1" applyBorder="1"/>
    <xf numFmtId="0" fontId="16" fillId="7" borderId="44" xfId="0" applyFont="1" applyFill="1" applyBorder="1"/>
    <xf numFmtId="0" fontId="27" fillId="8" borderId="24" xfId="0" applyFont="1" applyFill="1" applyBorder="1" applyAlignment="1">
      <alignment vertical="center"/>
    </xf>
    <xf numFmtId="0" fontId="20" fillId="8" borderId="21" xfId="0" applyFont="1" applyFill="1" applyBorder="1"/>
    <xf numFmtId="0" fontId="24" fillId="3" borderId="64" xfId="0" applyFont="1" applyFill="1" applyBorder="1" applyAlignment="1">
      <alignment vertical="center"/>
    </xf>
    <xf numFmtId="0" fontId="24" fillId="3" borderId="38" xfId="0" applyFont="1" applyFill="1" applyBorder="1" applyAlignment="1">
      <alignment vertical="center"/>
    </xf>
    <xf numFmtId="0" fontId="16" fillId="12" borderId="61" xfId="0" applyFont="1" applyFill="1" applyBorder="1" applyAlignment="1">
      <alignment horizontal="center" vertical="top" wrapText="1"/>
    </xf>
    <xf numFmtId="0" fontId="29" fillId="0" borderId="0" xfId="0" applyFont="1"/>
    <xf numFmtId="0" fontId="16" fillId="12" borderId="65" xfId="0" applyFont="1" applyFill="1" applyBorder="1" applyAlignment="1">
      <alignment horizontal="center" vertical="top" wrapText="1"/>
    </xf>
    <xf numFmtId="0" fontId="18" fillId="0" borderId="0" xfId="0" applyFont="1" applyAlignment="1">
      <alignment horizontal="center"/>
    </xf>
    <xf numFmtId="0" fontId="9" fillId="2" borderId="15" xfId="0" applyFont="1" applyFill="1" applyBorder="1" applyAlignment="1">
      <alignment vertical="top"/>
    </xf>
    <xf numFmtId="0" fontId="9" fillId="2" borderId="21" xfId="0" applyFont="1" applyFill="1" applyBorder="1" applyAlignment="1">
      <alignment vertical="top"/>
    </xf>
    <xf numFmtId="0" fontId="9" fillId="2" borderId="14" xfId="0" applyFont="1" applyFill="1" applyBorder="1" applyAlignment="1">
      <alignment vertical="top"/>
    </xf>
    <xf numFmtId="0" fontId="18" fillId="2" borderId="53" xfId="0" applyFont="1" applyFill="1" applyBorder="1" applyAlignment="1">
      <alignment horizontal="center" vertical="center" wrapText="1"/>
    </xf>
    <xf numFmtId="0" fontId="9" fillId="2" borderId="42" xfId="0" applyFont="1" applyFill="1" applyBorder="1" applyAlignment="1">
      <alignment vertical="top"/>
    </xf>
    <xf numFmtId="0" fontId="9" fillId="2" borderId="47" xfId="0" applyFont="1" applyFill="1" applyBorder="1" applyAlignment="1">
      <alignment vertical="top"/>
    </xf>
    <xf numFmtId="0" fontId="16" fillId="0" borderId="0" xfId="0" applyFont="1"/>
    <xf numFmtId="0" fontId="0" fillId="0" borderId="0" xfId="0" applyAlignment="1">
      <alignment horizontal="center"/>
    </xf>
    <xf numFmtId="0" fontId="16" fillId="7" borderId="66" xfId="0" applyFont="1" applyFill="1" applyBorder="1" applyAlignment="1">
      <alignment vertical="top"/>
    </xf>
    <xf numFmtId="0" fontId="16" fillId="7" borderId="66" xfId="0" applyFont="1" applyFill="1" applyBorder="1" applyAlignment="1">
      <alignment vertical="center"/>
    </xf>
    <xf numFmtId="0" fontId="9" fillId="2" borderId="71" xfId="0" applyFont="1" applyFill="1" applyBorder="1" applyAlignment="1">
      <alignment vertical="top"/>
    </xf>
    <xf numFmtId="0" fontId="20" fillId="3" borderId="72" xfId="0" applyFont="1" applyFill="1" applyBorder="1"/>
    <xf numFmtId="0" fontId="9" fillId="2" borderId="73" xfId="0" applyFont="1" applyFill="1" applyBorder="1"/>
    <xf numFmtId="0" fontId="9" fillId="2" borderId="75" xfId="0" applyFont="1" applyFill="1" applyBorder="1"/>
    <xf numFmtId="0" fontId="31" fillId="2" borderId="0" xfId="0" applyFont="1" applyFill="1"/>
    <xf numFmtId="0" fontId="31" fillId="2" borderId="0" xfId="0" applyFont="1" applyFill="1" applyAlignment="1">
      <alignment horizontal="center" vertical="top" wrapText="1"/>
    </xf>
    <xf numFmtId="0" fontId="18" fillId="2" borderId="0" xfId="0" applyFont="1" applyFill="1" applyAlignment="1">
      <alignment horizontal="left" vertical="top" wrapText="1"/>
    </xf>
    <xf numFmtId="0" fontId="16" fillId="7" borderId="36" xfId="0" applyFont="1" applyFill="1" applyBorder="1" applyAlignment="1">
      <alignment horizontal="left" vertical="center"/>
    </xf>
    <xf numFmtId="0" fontId="16" fillId="7" borderId="3" xfId="0" applyFont="1" applyFill="1" applyBorder="1" applyAlignment="1">
      <alignment horizontal="left" vertical="center"/>
    </xf>
    <xf numFmtId="0" fontId="16" fillId="7" borderId="38" xfId="0" applyFont="1" applyFill="1" applyBorder="1" applyAlignment="1">
      <alignment horizontal="left" vertical="center"/>
    </xf>
    <xf numFmtId="0" fontId="9" fillId="2" borderId="36" xfId="0" applyFont="1" applyFill="1" applyBorder="1" applyAlignment="1">
      <alignment vertical="top"/>
    </xf>
    <xf numFmtId="0" fontId="20" fillId="8" borderId="23" xfId="0" applyFont="1" applyFill="1" applyBorder="1"/>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18" fillId="0" borderId="36" xfId="0" applyFont="1" applyBorder="1" applyAlignment="1">
      <alignment wrapText="1"/>
    </xf>
    <xf numFmtId="0" fontId="16" fillId="0" borderId="25" xfId="0" applyFont="1" applyBorder="1"/>
    <xf numFmtId="165" fontId="20" fillId="8" borderId="21" xfId="0" applyNumberFormat="1" applyFont="1" applyFill="1" applyBorder="1"/>
    <xf numFmtId="166" fontId="0" fillId="0" borderId="0" xfId="0" applyNumberFormat="1"/>
    <xf numFmtId="0" fontId="0" fillId="0" borderId="0" xfId="0" applyAlignment="1">
      <alignment horizontal="left"/>
    </xf>
    <xf numFmtId="0" fontId="8" fillId="2" borderId="12" xfId="0" applyFont="1" applyFill="1" applyBorder="1" applyAlignment="1">
      <alignment wrapText="1"/>
    </xf>
    <xf numFmtId="0" fontId="8" fillId="2" borderId="78" xfId="0" applyFont="1" applyFill="1" applyBorder="1"/>
    <xf numFmtId="0" fontId="9" fillId="2" borderId="28" xfId="0" applyFont="1" applyFill="1" applyBorder="1" applyAlignment="1">
      <alignment vertical="top" wrapText="1"/>
    </xf>
    <xf numFmtId="0" fontId="9" fillId="2" borderId="5" xfId="0" applyFont="1" applyFill="1" applyBorder="1" applyAlignment="1">
      <alignment vertical="center"/>
    </xf>
    <xf numFmtId="0" fontId="9" fillId="2" borderId="48" xfId="0" applyFont="1" applyFill="1" applyBorder="1" applyAlignment="1">
      <alignment vertical="center"/>
    </xf>
    <xf numFmtId="0" fontId="9" fillId="2" borderId="28" xfId="0" applyFont="1" applyFill="1" applyBorder="1" applyAlignment="1">
      <alignment vertical="top"/>
    </xf>
    <xf numFmtId="0" fontId="9" fillId="2" borderId="32" xfId="0" applyFont="1" applyFill="1" applyBorder="1" applyAlignment="1">
      <alignment vertical="top"/>
    </xf>
    <xf numFmtId="0" fontId="9" fillId="2" borderId="30" xfId="0" applyFont="1" applyFill="1" applyBorder="1" applyAlignment="1">
      <alignment vertical="top"/>
    </xf>
    <xf numFmtId="0" fontId="9" fillId="2" borderId="76" xfId="0" applyFont="1" applyFill="1" applyBorder="1" applyAlignment="1">
      <alignment vertical="top"/>
    </xf>
    <xf numFmtId="0" fontId="18" fillId="2" borderId="2" xfId="0" applyFont="1" applyFill="1" applyBorder="1" applyAlignment="1">
      <alignment vertical="center" wrapText="1"/>
    </xf>
    <xf numFmtId="0" fontId="18" fillId="2" borderId="29" xfId="0" applyFont="1" applyFill="1" applyBorder="1" applyAlignment="1">
      <alignment vertical="center" wrapText="1"/>
    </xf>
    <xf numFmtId="0" fontId="18" fillId="2" borderId="3" xfId="0" applyFont="1" applyFill="1" applyBorder="1" applyAlignment="1">
      <alignment vertical="center" wrapText="1"/>
    </xf>
    <xf numFmtId="0" fontId="18" fillId="2" borderId="38" xfId="0" applyFont="1" applyFill="1" applyBorder="1" applyAlignment="1">
      <alignment vertical="center" wrapText="1"/>
    </xf>
    <xf numFmtId="0" fontId="16" fillId="2" borderId="3" xfId="0" applyFont="1" applyFill="1" applyBorder="1" applyAlignment="1">
      <alignment horizontal="right" vertical="center" wrapText="1"/>
    </xf>
    <xf numFmtId="0" fontId="16" fillId="2" borderId="2" xfId="0" applyFont="1" applyFill="1" applyBorder="1" applyAlignment="1">
      <alignment vertical="center" wrapText="1"/>
    </xf>
    <xf numFmtId="0" fontId="9" fillId="2" borderId="32" xfId="0" applyFont="1" applyFill="1" applyBorder="1" applyAlignment="1">
      <alignment horizontal="left" vertical="center"/>
    </xf>
    <xf numFmtId="0" fontId="9" fillId="2" borderId="79" xfId="0" applyFont="1" applyFill="1" applyBorder="1" applyAlignment="1">
      <alignment horizontal="left" vertical="center"/>
    </xf>
    <xf numFmtId="0" fontId="9" fillId="2" borderId="80" xfId="0" applyFont="1" applyFill="1" applyBorder="1"/>
    <xf numFmtId="0" fontId="22" fillId="3" borderId="80"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37" xfId="0" applyFont="1" applyFill="1" applyBorder="1" applyAlignment="1">
      <alignment horizontal="left" vertical="top" wrapText="1"/>
    </xf>
    <xf numFmtId="0" fontId="9" fillId="2" borderId="18" xfId="0" applyFont="1" applyFill="1" applyBorder="1"/>
    <xf numFmtId="0" fontId="9" fillId="2" borderId="15" xfId="0" applyFont="1" applyFill="1" applyBorder="1" applyAlignment="1">
      <alignment horizontal="left" vertical="center"/>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64" xfId="0" applyFont="1" applyFill="1" applyBorder="1"/>
    <xf numFmtId="0" fontId="22" fillId="3" borderId="64"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38" xfId="0" applyFont="1" applyFill="1" applyBorder="1" applyAlignment="1">
      <alignment horizontal="left" vertical="top" wrapText="1"/>
    </xf>
    <xf numFmtId="0" fontId="18" fillId="2" borderId="39" xfId="0" applyFont="1" applyFill="1" applyBorder="1" applyAlignment="1">
      <alignment horizontal="center" vertical="center" wrapText="1"/>
    </xf>
    <xf numFmtId="0" fontId="9" fillId="2" borderId="19" xfId="0" applyFont="1" applyFill="1" applyBorder="1" applyAlignment="1">
      <alignment vertical="top"/>
    </xf>
    <xf numFmtId="0" fontId="9" fillId="2" borderId="11" xfId="0" applyFont="1" applyFill="1" applyBorder="1" applyAlignment="1">
      <alignment vertical="top"/>
    </xf>
    <xf numFmtId="0" fontId="18" fillId="3" borderId="55" xfId="0" applyFont="1" applyFill="1" applyBorder="1" applyAlignment="1">
      <alignment vertical="center" wrapText="1"/>
    </xf>
    <xf numFmtId="0" fontId="18" fillId="3" borderId="56" xfId="0" applyFont="1" applyFill="1" applyBorder="1" applyAlignment="1">
      <alignment vertical="center" wrapText="1"/>
    </xf>
    <xf numFmtId="0" fontId="18" fillId="3" borderId="59" xfId="0" applyFont="1" applyFill="1" applyBorder="1" applyAlignment="1">
      <alignment vertical="center" wrapText="1"/>
    </xf>
    <xf numFmtId="164" fontId="9" fillId="3" borderId="56" xfId="0" applyNumberFormat="1" applyFont="1" applyFill="1" applyBorder="1"/>
    <xf numFmtId="164" fontId="9" fillId="3" borderId="54" xfId="0" applyNumberFormat="1" applyFont="1" applyFill="1" applyBorder="1"/>
    <xf numFmtId="164" fontId="9" fillId="3" borderId="54" xfId="0" applyNumberFormat="1" applyFont="1" applyFill="1" applyBorder="1" applyAlignment="1">
      <alignment vertical="top"/>
    </xf>
    <xf numFmtId="164" fontId="9" fillId="3" borderId="59" xfId="0" applyNumberFormat="1" applyFont="1" applyFill="1" applyBorder="1" applyAlignment="1">
      <alignment vertical="top"/>
    </xf>
    <xf numFmtId="0" fontId="23" fillId="3" borderId="40" xfId="0" applyFont="1" applyFill="1" applyBorder="1" applyAlignment="1">
      <alignment vertical="center"/>
    </xf>
    <xf numFmtId="0" fontId="23" fillId="3" borderId="27" xfId="0" applyFont="1" applyFill="1" applyBorder="1" applyAlignment="1">
      <alignment vertical="center"/>
    </xf>
    <xf numFmtId="0" fontId="23" fillId="3" borderId="45" xfId="0" applyFont="1" applyFill="1" applyBorder="1"/>
    <xf numFmtId="0" fontId="23" fillId="3" borderId="21" xfId="0" applyFont="1" applyFill="1" applyBorder="1"/>
    <xf numFmtId="0" fontId="23" fillId="3" borderId="23" xfId="0" applyFont="1" applyFill="1" applyBorder="1"/>
    <xf numFmtId="0" fontId="23" fillId="3" borderId="17" xfId="0" applyFont="1" applyFill="1" applyBorder="1"/>
    <xf numFmtId="0" fontId="23" fillId="9" borderId="46" xfId="0" applyFont="1" applyFill="1" applyBorder="1" applyAlignment="1">
      <alignment vertical="center"/>
    </xf>
    <xf numFmtId="0" fontId="23" fillId="9" borderId="11" xfId="0" applyFont="1" applyFill="1" applyBorder="1" applyAlignment="1">
      <alignment vertical="center"/>
    </xf>
    <xf numFmtId="0" fontId="23" fillId="9" borderId="9" xfId="0" applyFont="1" applyFill="1" applyBorder="1"/>
    <xf numFmtId="0" fontId="23" fillId="9" borderId="19" xfId="0" applyFont="1" applyFill="1" applyBorder="1"/>
    <xf numFmtId="0" fontId="23" fillId="9" borderId="20" xfId="0" applyFont="1" applyFill="1" applyBorder="1"/>
    <xf numFmtId="0" fontId="23" fillId="9" borderId="46" xfId="0" applyFont="1" applyFill="1" applyBorder="1"/>
    <xf numFmtId="0" fontId="23" fillId="9" borderId="74" xfId="0" applyFont="1" applyFill="1" applyBorder="1"/>
    <xf numFmtId="0" fontId="23" fillId="2" borderId="14" xfId="0" applyFont="1" applyFill="1" applyBorder="1"/>
    <xf numFmtId="0" fontId="23" fillId="2" borderId="7" xfId="0" applyFont="1" applyFill="1" applyBorder="1" applyAlignment="1">
      <alignment vertical="top"/>
    </xf>
    <xf numFmtId="0" fontId="23" fillId="2" borderId="2" xfId="0" applyFont="1" applyFill="1" applyBorder="1"/>
    <xf numFmtId="0" fontId="23" fillId="2" borderId="71" xfId="0" applyFont="1" applyFill="1" applyBorder="1" applyAlignment="1">
      <alignment vertical="top"/>
    </xf>
    <xf numFmtId="0" fontId="25" fillId="2" borderId="2" xfId="0" applyFont="1" applyFill="1" applyBorder="1"/>
    <xf numFmtId="0" fontId="9" fillId="2" borderId="51" xfId="0" applyFont="1" applyFill="1" applyBorder="1"/>
    <xf numFmtId="0" fontId="9" fillId="2" borderId="17" xfId="0" applyFont="1" applyFill="1" applyBorder="1"/>
    <xf numFmtId="0" fontId="10" fillId="13" borderId="44" xfId="10" applyFill="1" applyBorder="1"/>
    <xf numFmtId="0" fontId="36" fillId="3" borderId="21" xfId="0" applyFont="1" applyFill="1" applyBorder="1"/>
    <xf numFmtId="0" fontId="37" fillId="9" borderId="42" xfId="0" applyFont="1" applyFill="1" applyBorder="1"/>
    <xf numFmtId="0" fontId="38" fillId="13" borderId="44" xfId="10" applyFont="1" applyFill="1" applyBorder="1"/>
    <xf numFmtId="0" fontId="23" fillId="2" borderId="9" xfId="0" applyFont="1" applyFill="1" applyBorder="1"/>
    <xf numFmtId="0" fontId="23" fillId="2" borderId="45" xfId="0" applyFont="1" applyFill="1" applyBorder="1"/>
    <xf numFmtId="0" fontId="23" fillId="2" borderId="19" xfId="0" applyFont="1" applyFill="1" applyBorder="1"/>
    <xf numFmtId="0" fontId="23" fillId="2" borderId="21" xfId="0" applyFont="1" applyFill="1" applyBorder="1"/>
    <xf numFmtId="0" fontId="23" fillId="2" borderId="19" xfId="0" applyFont="1" applyFill="1" applyBorder="1" applyAlignment="1">
      <alignment vertical="top"/>
    </xf>
    <xf numFmtId="0" fontId="23" fillId="2" borderId="14" xfId="0" applyFont="1" applyFill="1" applyBorder="1" applyAlignment="1">
      <alignment vertical="top"/>
    </xf>
    <xf numFmtId="0" fontId="23" fillId="2" borderId="21" xfId="0" applyFont="1" applyFill="1" applyBorder="1" applyAlignment="1">
      <alignment vertical="top"/>
    </xf>
    <xf numFmtId="0" fontId="25" fillId="8" borderId="46" xfId="0" applyFont="1" applyFill="1" applyBorder="1" applyAlignment="1">
      <alignment vertical="center"/>
    </xf>
    <xf numFmtId="0" fontId="25" fillId="8" borderId="11" xfId="0" applyFont="1" applyFill="1" applyBorder="1" applyAlignment="1">
      <alignment vertical="center"/>
    </xf>
    <xf numFmtId="0" fontId="25" fillId="8" borderId="9" xfId="0" applyFont="1" applyFill="1" applyBorder="1"/>
    <xf numFmtId="0" fontId="25" fillId="8" borderId="19" xfId="0" applyFont="1" applyFill="1" applyBorder="1"/>
    <xf numFmtId="0" fontId="25" fillId="8" borderId="20" xfId="0" applyFont="1" applyFill="1" applyBorder="1"/>
    <xf numFmtId="0" fontId="25" fillId="8" borderId="46" xfId="0" applyFont="1" applyFill="1" applyBorder="1"/>
    <xf numFmtId="0" fontId="25" fillId="8" borderId="74" xfId="0" applyFont="1" applyFill="1" applyBorder="1"/>
    <xf numFmtId="0" fontId="25" fillId="8" borderId="17" xfId="0" applyFont="1" applyFill="1" applyBorder="1" applyAlignment="1">
      <alignment vertical="center"/>
    </xf>
    <xf numFmtId="0" fontId="25" fillId="8" borderId="27" xfId="0" applyFont="1" applyFill="1" applyBorder="1" applyAlignment="1">
      <alignment vertical="center"/>
    </xf>
    <xf numFmtId="0" fontId="25" fillId="8" borderId="45" xfId="0" applyFont="1" applyFill="1" applyBorder="1"/>
    <xf numFmtId="0" fontId="25" fillId="8" borderId="21" xfId="0" applyFont="1" applyFill="1" applyBorder="1"/>
    <xf numFmtId="0" fontId="25" fillId="8" borderId="23" xfId="0" applyFont="1" applyFill="1" applyBorder="1"/>
    <xf numFmtId="0" fontId="25" fillId="8" borderId="17" xfId="0" applyFont="1" applyFill="1" applyBorder="1"/>
    <xf numFmtId="0" fontId="25" fillId="8" borderId="72" xfId="0" applyFont="1" applyFill="1" applyBorder="1"/>
    <xf numFmtId="0" fontId="36" fillId="8" borderId="45" xfId="0" applyFont="1" applyFill="1" applyBorder="1"/>
    <xf numFmtId="0" fontId="36" fillId="8" borderId="21" xfId="0" applyFont="1" applyFill="1" applyBorder="1"/>
    <xf numFmtId="0" fontId="36" fillId="8" borderId="13" xfId="0" applyFont="1" applyFill="1" applyBorder="1"/>
    <xf numFmtId="0" fontId="23" fillId="2" borderId="0" xfId="10" applyFont="1" applyFill="1"/>
    <xf numFmtId="0" fontId="8" fillId="2" borderId="0" xfId="0" applyFont="1" applyFill="1" applyAlignment="1">
      <alignment horizontal="left" vertical="center"/>
    </xf>
    <xf numFmtId="0" fontId="28" fillId="2" borderId="0" xfId="0" applyFont="1" applyFill="1" applyAlignment="1">
      <alignment vertical="top" wrapText="1"/>
    </xf>
    <xf numFmtId="0" fontId="23" fillId="2" borderId="28" xfId="0" applyFont="1" applyFill="1" applyBorder="1" applyAlignment="1">
      <alignment vertical="top"/>
    </xf>
    <xf numFmtId="0" fontId="16" fillId="7" borderId="67" xfId="0" applyFont="1" applyFill="1" applyBorder="1" applyAlignment="1">
      <alignment vertical="center"/>
    </xf>
    <xf numFmtId="0" fontId="16" fillId="7" borderId="68" xfId="0" applyFont="1" applyFill="1" applyBorder="1" applyAlignment="1">
      <alignment vertical="center"/>
    </xf>
    <xf numFmtId="0" fontId="16" fillId="7" borderId="69" xfId="0" applyFont="1" applyFill="1" applyBorder="1" applyAlignment="1">
      <alignment vertical="center"/>
    </xf>
    <xf numFmtId="0" fontId="25" fillId="9" borderId="42" xfId="0" applyFont="1" applyFill="1" applyBorder="1"/>
    <xf numFmtId="0" fontId="38" fillId="13" borderId="42" xfId="10" applyFont="1" applyFill="1" applyBorder="1"/>
    <xf numFmtId="0" fontId="39" fillId="2" borderId="24" xfId="0" applyFont="1" applyFill="1" applyBorder="1" applyAlignment="1">
      <alignment horizontal="left" vertical="center"/>
    </xf>
    <xf numFmtId="0" fontId="39" fillId="2" borderId="15" xfId="0" applyFont="1" applyFill="1" applyBorder="1" applyAlignment="1">
      <alignment vertical="top"/>
    </xf>
    <xf numFmtId="0" fontId="39" fillId="2" borderId="28" xfId="0" applyFont="1" applyFill="1" applyBorder="1"/>
    <xf numFmtId="0" fontId="39" fillId="2" borderId="15" xfId="0" applyFont="1" applyFill="1" applyBorder="1"/>
    <xf numFmtId="0" fontId="30" fillId="0" borderId="0" xfId="0" applyFont="1"/>
    <xf numFmtId="0" fontId="16" fillId="7" borderId="81" xfId="0" applyFont="1" applyFill="1" applyBorder="1" applyAlignment="1">
      <alignment vertical="top"/>
    </xf>
    <xf numFmtId="0" fontId="16" fillId="0" borderId="0" xfId="0" applyFont="1" applyAlignment="1">
      <alignment horizontal="left" vertical="top"/>
    </xf>
    <xf numFmtId="0" fontId="16" fillId="7" borderId="28" xfId="0" applyFont="1" applyFill="1" applyBorder="1" applyAlignment="1">
      <alignment vertical="center"/>
    </xf>
    <xf numFmtId="0" fontId="16" fillId="7" borderId="2" xfId="0" applyFont="1" applyFill="1" applyBorder="1" applyAlignment="1">
      <alignment vertical="center"/>
    </xf>
    <xf numFmtId="0" fontId="16" fillId="7" borderId="29" xfId="0" applyFont="1" applyFill="1" applyBorder="1" applyAlignment="1">
      <alignment vertical="center"/>
    </xf>
    <xf numFmtId="0" fontId="16" fillId="7" borderId="82" xfId="0" applyFont="1" applyFill="1" applyBorder="1" applyAlignment="1">
      <alignment vertical="center"/>
    </xf>
    <xf numFmtId="0" fontId="16" fillId="7" borderId="83" xfId="0" applyFont="1" applyFill="1" applyBorder="1" applyAlignment="1">
      <alignment vertical="center"/>
    </xf>
    <xf numFmtId="0" fontId="16" fillId="7" borderId="32" xfId="0" applyFont="1" applyFill="1" applyBorder="1" applyAlignment="1">
      <alignment vertical="center"/>
    </xf>
    <xf numFmtId="0" fontId="16" fillId="7" borderId="0" xfId="0" applyFont="1" applyFill="1" applyAlignment="1">
      <alignment vertical="center"/>
    </xf>
    <xf numFmtId="0" fontId="16" fillId="7" borderId="37" xfId="0" applyFont="1" applyFill="1" applyBorder="1" applyAlignment="1">
      <alignment vertical="center"/>
    </xf>
    <xf numFmtId="0" fontId="16" fillId="7" borderId="82" xfId="0" applyFont="1" applyFill="1" applyBorder="1" applyAlignment="1">
      <alignment vertical="top"/>
    </xf>
    <xf numFmtId="0" fontId="16" fillId="7" borderId="83" xfId="0" applyFont="1" applyFill="1" applyBorder="1" applyAlignment="1">
      <alignment vertical="top"/>
    </xf>
    <xf numFmtId="0" fontId="16" fillId="7" borderId="32" xfId="0" applyFont="1" applyFill="1" applyBorder="1" applyAlignment="1">
      <alignment vertical="top"/>
    </xf>
    <xf numFmtId="0" fontId="16" fillId="7" borderId="0" xfId="0" applyFont="1" applyFill="1" applyAlignment="1">
      <alignment vertical="top"/>
    </xf>
    <xf numFmtId="0" fontId="16" fillId="7" borderId="37" xfId="0" applyFont="1" applyFill="1" applyBorder="1" applyAlignment="1">
      <alignment vertical="top"/>
    </xf>
    <xf numFmtId="0" fontId="16" fillId="7" borderId="84" xfId="0" applyFont="1" applyFill="1" applyBorder="1" applyAlignment="1">
      <alignment vertical="top"/>
    </xf>
    <xf numFmtId="0" fontId="16" fillId="7" borderId="85" xfId="0" applyFont="1" applyFill="1" applyBorder="1" applyAlignment="1">
      <alignment vertical="top"/>
    </xf>
    <xf numFmtId="0" fontId="23" fillId="2" borderId="0" xfId="10" applyFont="1" applyFill="1" applyBorder="1"/>
    <xf numFmtId="0" fontId="23" fillId="0" borderId="0" xfId="10" applyFont="1" applyFill="1" applyBorder="1"/>
    <xf numFmtId="0" fontId="0" fillId="2" borderId="0" xfId="0" applyFill="1"/>
    <xf numFmtId="0" fontId="16" fillId="7" borderId="49" xfId="0" applyFont="1" applyFill="1" applyBorder="1" applyAlignment="1">
      <alignment horizontal="left" vertical="center"/>
    </xf>
    <xf numFmtId="0" fontId="16" fillId="7" borderId="42"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5" borderId="25"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26" xfId="0" applyFont="1" applyFill="1" applyBorder="1" applyAlignment="1">
      <alignment horizontal="left" vertical="top" wrapText="1"/>
    </xf>
    <xf numFmtId="0" fontId="16" fillId="5" borderId="30"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31" xfId="0" applyFont="1" applyFill="1" applyBorder="1" applyAlignment="1">
      <alignment horizontal="left" vertical="top" wrapText="1"/>
    </xf>
    <xf numFmtId="0" fontId="16" fillId="5" borderId="15" xfId="0" applyFont="1" applyFill="1" applyBorder="1" applyAlignment="1">
      <alignment horizontal="left" vertical="top" wrapText="1"/>
    </xf>
    <xf numFmtId="0" fontId="16" fillId="5" borderId="14" xfId="0" applyFont="1" applyFill="1" applyBorder="1" applyAlignment="1">
      <alignment horizontal="left" vertical="top" wrapText="1"/>
    </xf>
    <xf numFmtId="0" fontId="16" fillId="5" borderId="16" xfId="0" applyFont="1" applyFill="1" applyBorder="1" applyAlignment="1">
      <alignment horizontal="left" vertical="top" wrapText="1"/>
    </xf>
    <xf numFmtId="0" fontId="21" fillId="10" borderId="4"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15" fillId="7" borderId="4" xfId="0" applyFont="1" applyFill="1" applyBorder="1" applyAlignment="1">
      <alignment horizontal="center" vertical="top"/>
    </xf>
    <xf numFmtId="0" fontId="15" fillId="7" borderId="5" xfId="0" applyFont="1" applyFill="1" applyBorder="1" applyAlignment="1">
      <alignment horizontal="center" vertical="top"/>
    </xf>
    <xf numFmtId="0" fontId="15" fillId="7" borderId="6" xfId="0" applyFont="1" applyFill="1" applyBorder="1" applyAlignment="1">
      <alignment horizontal="center" vertical="top"/>
    </xf>
    <xf numFmtId="0" fontId="9" fillId="5" borderId="15"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6" xfId="0" applyFont="1" applyFill="1" applyBorder="1" applyAlignment="1">
      <alignment horizontal="left" vertical="top" wrapText="1"/>
    </xf>
    <xf numFmtId="0" fontId="21" fillId="11" borderId="34" xfId="0" applyFont="1" applyFill="1" applyBorder="1" applyAlignment="1">
      <alignment horizontal="center" vertical="center"/>
    </xf>
    <xf numFmtId="0" fontId="21" fillId="11" borderId="1" xfId="0" applyFont="1" applyFill="1" applyBorder="1" applyAlignment="1">
      <alignment horizontal="center" vertical="center"/>
    </xf>
    <xf numFmtId="0" fontId="21" fillId="11" borderId="35" xfId="0" applyFont="1" applyFill="1" applyBorder="1" applyAlignment="1">
      <alignment horizontal="center" vertical="center"/>
    </xf>
    <xf numFmtId="0" fontId="16" fillId="12" borderId="56" xfId="0" applyFont="1" applyFill="1" applyBorder="1" applyAlignment="1">
      <alignment horizontal="center" vertical="top" wrapText="1"/>
    </xf>
    <xf numFmtId="0" fontId="16" fillId="12" borderId="57" xfId="0" applyFont="1" applyFill="1" applyBorder="1" applyAlignment="1">
      <alignment horizontal="center" vertical="top" wrapText="1"/>
    </xf>
    <xf numFmtId="0" fontId="16" fillId="12" borderId="58" xfId="0" applyFont="1" applyFill="1" applyBorder="1" applyAlignment="1">
      <alignment horizontal="center" vertical="top" wrapText="1"/>
    </xf>
    <xf numFmtId="0" fontId="9" fillId="0" borderId="0" xfId="0" applyFont="1" applyAlignment="1">
      <alignment horizontal="center"/>
    </xf>
    <xf numFmtId="0" fontId="18" fillId="12" borderId="34" xfId="0" applyFont="1" applyFill="1" applyBorder="1" applyAlignment="1">
      <alignment horizontal="left" vertical="top" wrapText="1"/>
    </xf>
    <xf numFmtId="0" fontId="18" fillId="12" borderId="1" xfId="0" applyFont="1" applyFill="1" applyBorder="1" applyAlignment="1">
      <alignment horizontal="left" vertical="top" wrapText="1"/>
    </xf>
    <xf numFmtId="0" fontId="18" fillId="12" borderId="35" xfId="0" applyFont="1" applyFill="1" applyBorder="1" applyAlignment="1">
      <alignment horizontal="left" vertical="top" wrapText="1"/>
    </xf>
    <xf numFmtId="0" fontId="18" fillId="12" borderId="28" xfId="0" applyFont="1" applyFill="1" applyBorder="1" applyAlignment="1">
      <alignment horizontal="left" vertical="top" wrapText="1"/>
    </xf>
    <xf numFmtId="0" fontId="18" fillId="12" borderId="2" xfId="0" applyFont="1" applyFill="1" applyBorder="1" applyAlignment="1">
      <alignment horizontal="left" vertical="top" wrapText="1"/>
    </xf>
    <xf numFmtId="0" fontId="18" fillId="12" borderId="29" xfId="0" applyFont="1" applyFill="1" applyBorder="1" applyAlignment="1">
      <alignment horizontal="left" vertical="top" wrapText="1"/>
    </xf>
    <xf numFmtId="0" fontId="16" fillId="12" borderId="15" xfId="0" applyFont="1" applyFill="1" applyBorder="1" applyAlignment="1">
      <alignment horizontal="left" vertical="top" wrapText="1"/>
    </xf>
    <xf numFmtId="0" fontId="18" fillId="12" borderId="14" xfId="0" applyFont="1" applyFill="1" applyBorder="1" applyAlignment="1">
      <alignment horizontal="left" vertical="top" wrapText="1"/>
    </xf>
    <xf numFmtId="0" fontId="18" fillId="12" borderId="16" xfId="0" applyFont="1" applyFill="1" applyBorder="1" applyAlignment="1">
      <alignment horizontal="left" vertical="top" wrapText="1"/>
    </xf>
    <xf numFmtId="0" fontId="18" fillId="12" borderId="15" xfId="0" applyFont="1" applyFill="1" applyBorder="1" applyAlignment="1">
      <alignment horizontal="left" vertical="top" wrapText="1"/>
    </xf>
    <xf numFmtId="0" fontId="16" fillId="12" borderId="14" xfId="0" applyFont="1" applyFill="1" applyBorder="1" applyAlignment="1">
      <alignment horizontal="left" vertical="top" wrapText="1"/>
    </xf>
    <xf numFmtId="0" fontId="16" fillId="12" borderId="16" xfId="0" applyFont="1" applyFill="1" applyBorder="1" applyAlignment="1">
      <alignment horizontal="left" vertical="top" wrapText="1"/>
    </xf>
    <xf numFmtId="0" fontId="18" fillId="12" borderId="25" xfId="0" applyFont="1" applyFill="1" applyBorder="1" applyAlignment="1">
      <alignment horizontal="left" vertical="top" wrapText="1"/>
    </xf>
    <xf numFmtId="0" fontId="18" fillId="12" borderId="10" xfId="0" applyFont="1" applyFill="1" applyBorder="1" applyAlignment="1">
      <alignment horizontal="left" vertical="top" wrapText="1"/>
    </xf>
    <xf numFmtId="0" fontId="18" fillId="12" borderId="26" xfId="0" applyFont="1" applyFill="1" applyBorder="1" applyAlignment="1">
      <alignment horizontal="left" vertical="top" wrapText="1"/>
    </xf>
    <xf numFmtId="0" fontId="15" fillId="14" borderId="67" xfId="0" applyFont="1" applyFill="1" applyBorder="1" applyAlignment="1">
      <alignment horizontal="center" vertical="center"/>
    </xf>
    <xf numFmtId="0" fontId="15" fillId="14" borderId="68" xfId="0" applyFont="1" applyFill="1" applyBorder="1" applyAlignment="1">
      <alignment horizontal="center" vertical="center"/>
    </xf>
    <xf numFmtId="0" fontId="15" fillId="14" borderId="69" xfId="0" applyFont="1" applyFill="1" applyBorder="1" applyAlignment="1">
      <alignment horizontal="center" vertical="center"/>
    </xf>
    <xf numFmtId="0" fontId="16" fillId="3" borderId="30"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31" xfId="0" applyFont="1" applyFill="1" applyBorder="1" applyAlignment="1">
      <alignment horizontal="left" vertical="top" wrapText="1"/>
    </xf>
    <xf numFmtId="0" fontId="16" fillId="3" borderId="15"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16"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12" borderId="34" xfId="0" applyFont="1" applyFill="1" applyBorder="1" applyAlignment="1">
      <alignment horizontal="center" vertical="top" wrapText="1"/>
    </xf>
    <xf numFmtId="0" fontId="16" fillId="12" borderId="1" xfId="0" applyFont="1" applyFill="1" applyBorder="1" applyAlignment="1">
      <alignment horizontal="center" vertical="top" wrapText="1"/>
    </xf>
    <xf numFmtId="0" fontId="16" fillId="12" borderId="35" xfId="0" applyFont="1" applyFill="1" applyBorder="1" applyAlignment="1">
      <alignment horizontal="center" vertical="top" wrapText="1"/>
    </xf>
    <xf numFmtId="0" fontId="16" fillId="12" borderId="34" xfId="0" applyFont="1" applyFill="1" applyBorder="1" applyAlignment="1">
      <alignment horizontal="left" vertical="top" wrapText="1"/>
    </xf>
    <xf numFmtId="0" fontId="16" fillId="12" borderId="1" xfId="0" applyFont="1" applyFill="1" applyBorder="1" applyAlignment="1">
      <alignment horizontal="left" vertical="top" wrapText="1"/>
    </xf>
    <xf numFmtId="0" fontId="16" fillId="12" borderId="35" xfId="0" applyFont="1" applyFill="1" applyBorder="1" applyAlignment="1">
      <alignment horizontal="left" vertical="top" wrapText="1"/>
    </xf>
    <xf numFmtId="0" fontId="23" fillId="3" borderId="64" xfId="0" applyFont="1" applyFill="1" applyBorder="1" applyAlignment="1">
      <alignment horizontal="left"/>
    </xf>
    <xf numFmtId="0" fontId="23" fillId="3" borderId="38" xfId="0" applyFont="1" applyFill="1" applyBorder="1" applyAlignment="1">
      <alignment horizontal="left"/>
    </xf>
    <xf numFmtId="0" fontId="17" fillId="9" borderId="28" xfId="0" applyFont="1" applyFill="1" applyBorder="1" applyAlignment="1">
      <alignment horizontal="center" vertical="top" wrapText="1"/>
    </xf>
    <xf numFmtId="0" fontId="17" fillId="9" borderId="2" xfId="0" applyFont="1" applyFill="1" applyBorder="1" applyAlignment="1">
      <alignment horizontal="center" vertical="top" wrapText="1"/>
    </xf>
    <xf numFmtId="0" fontId="17" fillId="9" borderId="29" xfId="0" applyFont="1" applyFill="1" applyBorder="1" applyAlignment="1">
      <alignment horizontal="center" vertical="top" wrapText="1"/>
    </xf>
    <xf numFmtId="0" fontId="17" fillId="9" borderId="30"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9" borderId="31" xfId="0" applyFont="1" applyFill="1" applyBorder="1" applyAlignment="1">
      <alignment horizontal="center" vertical="top" wrapText="1"/>
    </xf>
    <xf numFmtId="2" fontId="23" fillId="3" borderId="18" xfId="0" applyNumberFormat="1" applyFont="1" applyFill="1" applyBorder="1" applyAlignment="1">
      <alignment horizontal="left"/>
    </xf>
    <xf numFmtId="2" fontId="23" fillId="3" borderId="16" xfId="0" applyNumberFormat="1" applyFont="1" applyFill="1" applyBorder="1" applyAlignment="1">
      <alignment horizontal="left"/>
    </xf>
    <xf numFmtId="2" fontId="23" fillId="3" borderId="60" xfId="0" applyNumberFormat="1" applyFont="1" applyFill="1" applyBorder="1" applyAlignment="1">
      <alignment horizontal="left"/>
    </xf>
    <xf numFmtId="2" fontId="23" fillId="3" borderId="26" xfId="0" applyNumberFormat="1" applyFont="1" applyFill="1" applyBorder="1" applyAlignment="1">
      <alignment horizontal="left"/>
    </xf>
    <xf numFmtId="0" fontId="23" fillId="3" borderId="18" xfId="0" applyFont="1" applyFill="1" applyBorder="1"/>
    <xf numFmtId="0" fontId="23" fillId="3" borderId="16" xfId="0" applyFont="1" applyFill="1" applyBorder="1"/>
    <xf numFmtId="0" fontId="23" fillId="3" borderId="22" xfId="0" applyFont="1" applyFill="1" applyBorder="1"/>
    <xf numFmtId="0" fontId="23" fillId="3" borderId="6" xfId="0" applyFont="1" applyFill="1" applyBorder="1"/>
    <xf numFmtId="2" fontId="23" fillId="3" borderId="18" xfId="0" applyNumberFormat="1" applyFont="1" applyFill="1" applyBorder="1"/>
    <xf numFmtId="2" fontId="23" fillId="3" borderId="16" xfId="0" applyNumberFormat="1" applyFont="1" applyFill="1" applyBorder="1"/>
    <xf numFmtId="0" fontId="16" fillId="9" borderId="33" xfId="0" applyFont="1" applyFill="1" applyBorder="1" applyAlignment="1">
      <alignment horizontal="left" vertical="top" wrapText="1"/>
    </xf>
    <xf numFmtId="0" fontId="16" fillId="9" borderId="62" xfId="0" applyFont="1" applyFill="1" applyBorder="1" applyAlignment="1">
      <alignment horizontal="left" vertical="top" wrapText="1"/>
    </xf>
    <xf numFmtId="0" fontId="16" fillId="9" borderId="63" xfId="0" applyFont="1" applyFill="1" applyBorder="1" applyAlignment="1">
      <alignment horizontal="left" vertical="top" wrapText="1"/>
    </xf>
    <xf numFmtId="0" fontId="16" fillId="9" borderId="30" xfId="0" applyFont="1" applyFill="1" applyBorder="1" applyAlignment="1">
      <alignment horizontal="left" vertical="top" wrapText="1"/>
    </xf>
    <xf numFmtId="0" fontId="16" fillId="9" borderId="7" xfId="0" applyFont="1" applyFill="1" applyBorder="1" applyAlignment="1">
      <alignment horizontal="left" vertical="top" wrapText="1"/>
    </xf>
    <xf numFmtId="0" fontId="16" fillId="9" borderId="31" xfId="0" applyFont="1" applyFill="1" applyBorder="1" applyAlignment="1">
      <alignment horizontal="left" vertical="top" wrapText="1"/>
    </xf>
    <xf numFmtId="0" fontId="17" fillId="9" borderId="36" xfId="0" applyFont="1" applyFill="1" applyBorder="1" applyAlignment="1">
      <alignment horizontal="center" vertical="top" wrapText="1"/>
    </xf>
    <xf numFmtId="0" fontId="17" fillId="9" borderId="3" xfId="0" applyFont="1" applyFill="1" applyBorder="1" applyAlignment="1">
      <alignment horizontal="center" vertical="top" wrapText="1"/>
    </xf>
    <xf numFmtId="0" fontId="17" fillId="9" borderId="38" xfId="0" applyFont="1" applyFill="1" applyBorder="1" applyAlignment="1">
      <alignment horizontal="center" vertical="top" wrapTex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9" fillId="2" borderId="0" xfId="0" applyFont="1" applyFill="1" applyAlignment="1">
      <alignment horizontal="left" vertical="center"/>
    </xf>
    <xf numFmtId="0" fontId="9" fillId="2" borderId="28" xfId="0" applyFont="1" applyFill="1" applyBorder="1" applyAlignment="1">
      <alignment horizontal="left" vertical="center"/>
    </xf>
    <xf numFmtId="0" fontId="9" fillId="2" borderId="9" xfId="0" applyFont="1" applyFill="1" applyBorder="1" applyAlignment="1">
      <alignment horizontal="left" vertical="center"/>
    </xf>
    <xf numFmtId="0" fontId="22" fillId="3" borderId="8"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29"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29" xfId="0" applyFont="1" applyFill="1" applyBorder="1" applyAlignment="1">
      <alignment horizontal="left" vertical="top" wrapText="1"/>
    </xf>
    <xf numFmtId="0" fontId="9" fillId="2" borderId="15" xfId="0" applyFont="1" applyFill="1" applyBorder="1" applyAlignment="1">
      <alignment horizontal="left" vertical="center" wrapText="1"/>
    </xf>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22" fillId="2" borderId="0" xfId="0" applyFont="1" applyFill="1" applyAlignment="1">
      <alignment horizontal="left" vertical="top" wrapText="1"/>
    </xf>
    <xf numFmtId="0" fontId="20" fillId="2" borderId="0" xfId="0" applyFont="1" applyFill="1" applyAlignment="1">
      <alignment horizontal="left" vertical="top" wrapText="1"/>
    </xf>
    <xf numFmtId="0" fontId="16" fillId="9" borderId="28" xfId="0" applyFont="1" applyFill="1" applyBorder="1" applyAlignment="1">
      <alignment horizontal="left" vertical="top" wrapText="1"/>
    </xf>
    <xf numFmtId="0" fontId="17" fillId="9" borderId="2" xfId="0" applyFont="1" applyFill="1" applyBorder="1" applyAlignment="1">
      <alignment horizontal="left" vertical="top" wrapText="1"/>
    </xf>
    <xf numFmtId="0" fontId="17" fillId="9" borderId="29" xfId="0" applyFont="1" applyFill="1" applyBorder="1" applyAlignment="1">
      <alignment horizontal="left" vertical="top" wrapText="1"/>
    </xf>
    <xf numFmtId="0" fontId="17" fillId="9" borderId="36" xfId="0" applyFont="1" applyFill="1" applyBorder="1" applyAlignment="1">
      <alignment horizontal="left" vertical="top" wrapText="1"/>
    </xf>
    <xf numFmtId="0" fontId="17" fillId="9" borderId="3" xfId="0" applyFont="1" applyFill="1" applyBorder="1" applyAlignment="1">
      <alignment horizontal="left" vertical="top" wrapText="1"/>
    </xf>
    <xf numFmtId="0" fontId="17" fillId="9" borderId="38" xfId="0" applyFont="1" applyFill="1" applyBorder="1" applyAlignment="1">
      <alignment horizontal="left" vertical="top" wrapText="1"/>
    </xf>
    <xf numFmtId="0" fontId="16" fillId="9" borderId="34" xfId="0" applyFont="1" applyFill="1" applyBorder="1" applyAlignment="1">
      <alignment horizontal="left" vertical="top" wrapText="1"/>
    </xf>
    <xf numFmtId="0" fontId="16" fillId="9" borderId="1" xfId="0" applyFont="1" applyFill="1" applyBorder="1" applyAlignment="1">
      <alignment horizontal="left" vertical="top" wrapText="1"/>
    </xf>
    <xf numFmtId="0" fontId="16" fillId="9" borderId="35" xfId="0" applyFont="1" applyFill="1" applyBorder="1" applyAlignment="1">
      <alignment horizontal="left" vertical="top" wrapText="1"/>
    </xf>
    <xf numFmtId="0" fontId="18" fillId="7" borderId="67" xfId="0" applyFont="1" applyFill="1" applyBorder="1" applyAlignment="1">
      <alignment horizontal="center" vertical="center"/>
    </xf>
    <xf numFmtId="0" fontId="18" fillId="7" borderId="68" xfId="0" applyFont="1" applyFill="1" applyBorder="1" applyAlignment="1">
      <alignment horizontal="center" vertical="center"/>
    </xf>
    <xf numFmtId="0" fontId="18" fillId="7" borderId="69" xfId="0" applyFont="1" applyFill="1" applyBorder="1" applyAlignment="1">
      <alignment horizontal="center" vertical="center"/>
    </xf>
    <xf numFmtId="0" fontId="33" fillId="7" borderId="34" xfId="0" applyFont="1" applyFill="1" applyBorder="1" applyAlignment="1">
      <alignment horizontal="left"/>
    </xf>
    <xf numFmtId="0" fontId="16" fillId="7" borderId="1" xfId="0" applyFont="1" applyFill="1" applyBorder="1" applyAlignment="1">
      <alignment horizontal="left"/>
    </xf>
    <xf numFmtId="0" fontId="16" fillId="7" borderId="35" xfId="0" applyFont="1" applyFill="1" applyBorder="1" applyAlignment="1">
      <alignment horizontal="left"/>
    </xf>
    <xf numFmtId="0" fontId="16" fillId="7" borderId="34" xfId="0" applyFont="1" applyFill="1" applyBorder="1" applyAlignment="1">
      <alignment horizontal="center"/>
    </xf>
    <xf numFmtId="0" fontId="16" fillId="7" borderId="1" xfId="0" applyFont="1" applyFill="1" applyBorder="1" applyAlignment="1">
      <alignment horizontal="center"/>
    </xf>
    <xf numFmtId="0" fontId="16" fillId="7" borderId="35" xfId="0" applyFont="1" applyFill="1" applyBorder="1" applyAlignment="1">
      <alignment horizontal="center"/>
    </xf>
    <xf numFmtId="0" fontId="18" fillId="7" borderId="34" xfId="0" applyFont="1" applyFill="1" applyBorder="1" applyAlignment="1">
      <alignment horizontal="center"/>
    </xf>
    <xf numFmtId="0" fontId="18" fillId="7" borderId="1" xfId="0" applyFont="1" applyFill="1" applyBorder="1" applyAlignment="1">
      <alignment horizontal="center"/>
    </xf>
    <xf numFmtId="0" fontId="18" fillId="7" borderId="35" xfId="0" applyFont="1" applyFill="1" applyBorder="1" applyAlignment="1">
      <alignment horizontal="center"/>
    </xf>
    <xf numFmtId="0" fontId="36" fillId="8" borderId="45" xfId="0" applyFont="1" applyFill="1" applyBorder="1" applyAlignment="1">
      <alignment horizontal="center" vertical="center"/>
    </xf>
    <xf numFmtId="0" fontId="36" fillId="8" borderId="13" xfId="0" applyFont="1" applyFill="1" applyBorder="1" applyAlignment="1">
      <alignment horizontal="center" vertical="center"/>
    </xf>
    <xf numFmtId="0" fontId="36" fillId="8" borderId="17"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16" fillId="2" borderId="34" xfId="0" applyFont="1" applyFill="1" applyBorder="1" applyAlignment="1">
      <alignment horizontal="center" wrapText="1"/>
    </xf>
    <xf numFmtId="0" fontId="16" fillId="2" borderId="39" xfId="0" applyFont="1" applyFill="1" applyBorder="1" applyAlignment="1">
      <alignment horizontal="center" wrapText="1"/>
    </xf>
    <xf numFmtId="0" fontId="36" fillId="8" borderId="27" xfId="0" applyFont="1" applyFill="1" applyBorder="1" applyAlignment="1">
      <alignment horizontal="center" vertical="center"/>
    </xf>
    <xf numFmtId="0" fontId="9" fillId="2" borderId="27" xfId="0" applyFont="1" applyFill="1" applyBorder="1" applyAlignment="1">
      <alignment horizontal="center" vertical="center"/>
    </xf>
    <xf numFmtId="0" fontId="16" fillId="2" borderId="28" xfId="0" applyFont="1" applyFill="1" applyBorder="1" applyAlignment="1">
      <alignment horizontal="center"/>
    </xf>
    <xf numFmtId="0" fontId="16" fillId="2" borderId="9" xfId="0" applyFont="1" applyFill="1" applyBorder="1" applyAlignment="1">
      <alignment horizontal="center"/>
    </xf>
    <xf numFmtId="0" fontId="36" fillId="8" borderId="72" xfId="0" applyFont="1" applyFill="1" applyBorder="1" applyAlignment="1">
      <alignment horizontal="center" vertical="center"/>
    </xf>
    <xf numFmtId="0" fontId="9" fillId="2" borderId="72" xfId="0" applyFont="1" applyFill="1" applyBorder="1" applyAlignment="1">
      <alignment horizontal="center" vertical="center"/>
    </xf>
    <xf numFmtId="0" fontId="33" fillId="9" borderId="28" xfId="0" applyFont="1" applyFill="1" applyBorder="1" applyAlignment="1">
      <alignment horizontal="left" vertical="top" wrapText="1"/>
    </xf>
    <xf numFmtId="0" fontId="16" fillId="9" borderId="2" xfId="0" applyFont="1" applyFill="1" applyBorder="1" applyAlignment="1">
      <alignment horizontal="left" vertical="top" wrapText="1"/>
    </xf>
    <xf numFmtId="0" fontId="16" fillId="9" borderId="29" xfId="0" applyFont="1" applyFill="1" applyBorder="1" applyAlignment="1">
      <alignment horizontal="left" vertical="top"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28"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29" xfId="0" applyFont="1" applyFill="1" applyBorder="1" applyAlignment="1">
      <alignment horizontal="left" vertical="center" wrapText="1"/>
    </xf>
    <xf numFmtId="0" fontId="25" fillId="7" borderId="34"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35" xfId="0" applyFont="1" applyFill="1" applyBorder="1" applyAlignment="1">
      <alignment horizontal="left" vertical="center" wrapText="1"/>
    </xf>
    <xf numFmtId="0" fontId="16" fillId="7" borderId="33" xfId="0" applyFont="1" applyFill="1" applyBorder="1" applyAlignment="1">
      <alignment horizontal="left" vertical="center" wrapText="1"/>
    </xf>
    <xf numFmtId="0" fontId="16" fillId="7" borderId="62" xfId="0" applyFont="1" applyFill="1" applyBorder="1" applyAlignment="1">
      <alignment horizontal="left" vertical="center" wrapText="1"/>
    </xf>
    <xf numFmtId="0" fontId="16" fillId="7" borderId="63" xfId="0" applyFont="1" applyFill="1" applyBorder="1" applyAlignment="1">
      <alignment horizontal="left" vertical="center" wrapText="1"/>
    </xf>
    <xf numFmtId="0" fontId="16" fillId="7" borderId="36"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38" xfId="0" applyFont="1" applyFill="1" applyBorder="1" applyAlignment="1">
      <alignment horizontal="left" vertical="center" wrapText="1"/>
    </xf>
    <xf numFmtId="0" fontId="35" fillId="2" borderId="77" xfId="0" applyFont="1" applyFill="1" applyBorder="1" applyAlignment="1">
      <alignment horizontal="center"/>
    </xf>
    <xf numFmtId="0" fontId="30" fillId="2" borderId="70" xfId="0" applyFont="1" applyFill="1" applyBorder="1" applyAlignment="1">
      <alignment horizontal="center"/>
    </xf>
    <xf numFmtId="0" fontId="0" fillId="2" borderId="76" xfId="0" applyFill="1" applyBorder="1" applyAlignment="1">
      <alignment horizontal="center"/>
    </xf>
    <xf numFmtId="0" fontId="0" fillId="2" borderId="71" xfId="0" applyFill="1" applyBorder="1" applyAlignment="1">
      <alignment horizontal="center"/>
    </xf>
    <xf numFmtId="0" fontId="16" fillId="7" borderId="5" xfId="0" applyFont="1" applyFill="1" applyBorder="1" applyAlignment="1">
      <alignment horizontal="left" vertical="center" wrapText="1"/>
    </xf>
    <xf numFmtId="0" fontId="16" fillId="7" borderId="32" xfId="0" applyFont="1" applyFill="1" applyBorder="1" applyAlignment="1">
      <alignment horizontal="left" vertical="center"/>
    </xf>
    <xf numFmtId="0" fontId="16" fillId="7" borderId="0" xfId="0" applyFont="1" applyFill="1" applyAlignment="1">
      <alignment horizontal="left" vertical="center"/>
    </xf>
    <xf numFmtId="0" fontId="16" fillId="7" borderId="37" xfId="0" applyFont="1" applyFill="1" applyBorder="1" applyAlignment="1">
      <alignment horizontal="left" vertical="center"/>
    </xf>
    <xf numFmtId="0" fontId="16" fillId="7" borderId="14" xfId="0" applyFont="1" applyFill="1" applyBorder="1" applyAlignment="1">
      <alignment horizontal="left" vertical="center" wrapText="1"/>
    </xf>
  </cellXfs>
  <cellStyles count="26">
    <cellStyle name="20 % - Akzent1 2" xfId="9" xr:uid="{00000000-0005-0000-0000-000000000000}"/>
    <cellStyle name="20 % - Akzent1 2 2" xfId="15" xr:uid="{00000000-0005-0000-0000-000001000000}"/>
    <cellStyle name="20 % - Akzent1 2 2 2" xfId="25" xr:uid="{00000000-0005-0000-0000-000002000000}"/>
    <cellStyle name="20 % - Akzent1 2 3" xfId="20" xr:uid="{00000000-0005-0000-0000-000003000000}"/>
    <cellStyle name="Comma 2" xfId="8" xr:uid="{00000000-0005-0000-0000-000004000000}"/>
    <cellStyle name="Comma 2 2" xfId="14" xr:uid="{00000000-0005-0000-0000-000005000000}"/>
    <cellStyle name="Comma 2 2 2" xfId="24" xr:uid="{00000000-0005-0000-0000-000006000000}"/>
    <cellStyle name="Comma 2 3" xfId="19" xr:uid="{00000000-0005-0000-0000-000007000000}"/>
    <cellStyle name="Comma 5" xfId="3" xr:uid="{00000000-0005-0000-0000-000008000000}"/>
    <cellStyle name="Comma 5 2" xfId="11" xr:uid="{00000000-0005-0000-0000-000009000000}"/>
    <cellStyle name="Comma 5 2 2" xfId="21" xr:uid="{00000000-0005-0000-0000-00000A000000}"/>
    <cellStyle name="Comma 5 3" xfId="16" xr:uid="{00000000-0005-0000-0000-00000B000000}"/>
    <cellStyle name="Link" xfId="10" builtinId="8"/>
    <cellStyle name="Normal 2 2" xfId="5" xr:uid="{00000000-0005-0000-0000-00000D000000}"/>
    <cellStyle name="Normal 2 2 2" xfId="12" xr:uid="{00000000-0005-0000-0000-00000E000000}"/>
    <cellStyle name="Normal 2 2 2 2" xfId="22" xr:uid="{00000000-0005-0000-0000-00000F000000}"/>
    <cellStyle name="Normal 2 2 3" xfId="17" xr:uid="{00000000-0005-0000-0000-000010000000}"/>
    <cellStyle name="Normal 3 3" xfId="6" xr:uid="{00000000-0005-0000-0000-000011000000}"/>
    <cellStyle name="Normal 7" xfId="2" xr:uid="{00000000-0005-0000-0000-000012000000}"/>
    <cellStyle name="Per cent 3" xfId="7" xr:uid="{00000000-0005-0000-0000-000013000000}"/>
    <cellStyle name="Per cent 3 2" xfId="13" xr:uid="{00000000-0005-0000-0000-000014000000}"/>
    <cellStyle name="Per cent 3 2 2" xfId="23" xr:uid="{00000000-0005-0000-0000-000015000000}"/>
    <cellStyle name="Per cent 3 3" xfId="18" xr:uid="{00000000-0005-0000-0000-000016000000}"/>
    <cellStyle name="Per cent 4" xfId="4" xr:uid="{00000000-0005-0000-0000-000017000000}"/>
    <cellStyle name="Standard" xfId="0" builtinId="0"/>
    <cellStyle name="Standard 2" xfId="1" xr:uid="{00000000-0005-0000-0000-000019000000}"/>
  </cellStyles>
  <dxfs count="0"/>
  <tableStyles count="0" defaultTableStyle="TableStyleMedium2" defaultPivotStyle="PivotStyleLight16"/>
  <colors>
    <mruColors>
      <color rgb="FF366092"/>
      <color rgb="FF99BA58"/>
      <color rgb="FFF79646"/>
      <color rgb="FFE36B09"/>
      <color rgb="FF1E497D"/>
      <color rgb="FFE8EFDC"/>
      <color rgb="FFDA9694"/>
      <color rgb="FFDCE6F1"/>
      <color rgb="FF8DB4E2"/>
      <color rgb="FF4E62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2" name="Grafik 1">
          <a:extLst>
            <a:ext uri="{FF2B5EF4-FFF2-40B4-BE49-F238E27FC236}">
              <a16:creationId xmlns:a16="http://schemas.microsoft.com/office/drawing/2014/main" id="{2C65A86B-9BF8-4ABF-91A0-344A98EA368B}"/>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3" name="Grafik 2">
          <a:extLst>
            <a:ext uri="{FF2B5EF4-FFF2-40B4-BE49-F238E27FC236}">
              <a16:creationId xmlns:a16="http://schemas.microsoft.com/office/drawing/2014/main" id="{496B2A89-C4B8-4CC9-8C29-F6A1CD5DFC0F}"/>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2124756</xdr:colOff>
      <xdr:row>22</xdr:row>
      <xdr:rowOff>421445</xdr:rowOff>
    </xdr:from>
    <xdr:to>
      <xdr:col>2</xdr:col>
      <xdr:colOff>3653550</xdr:colOff>
      <xdr:row>22</xdr:row>
      <xdr:rowOff>1248104</xdr:rowOff>
    </xdr:to>
    <xdr:sp macro="" textlink="">
      <xdr:nvSpPr>
        <xdr:cNvPr id="3" name="Rectangle: Rounded Corners 7">
          <a:extLst>
            <a:ext uri="{FF2B5EF4-FFF2-40B4-BE49-F238E27FC236}">
              <a16:creationId xmlns:a16="http://schemas.microsoft.com/office/drawing/2014/main" id="{2CA5EF9F-3B07-4B31-A062-BFFDEA6F81CE}"/>
            </a:ext>
          </a:extLst>
        </xdr:cNvPr>
        <xdr:cNvSpPr/>
      </xdr:nvSpPr>
      <xdr:spPr>
        <a:xfrm>
          <a:off x="4623788" y="5542413"/>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Grinding</a:t>
          </a:r>
        </a:p>
      </xdr:txBody>
    </xdr:sp>
    <xdr:clientData/>
  </xdr:twoCellAnchor>
  <xdr:twoCellAnchor>
    <xdr:from>
      <xdr:col>2</xdr:col>
      <xdr:colOff>184426</xdr:colOff>
      <xdr:row>22</xdr:row>
      <xdr:rowOff>529336</xdr:rowOff>
    </xdr:from>
    <xdr:to>
      <xdr:col>2</xdr:col>
      <xdr:colOff>1116725</xdr:colOff>
      <xdr:row>22</xdr:row>
      <xdr:rowOff>1127673</xdr:rowOff>
    </xdr:to>
    <xdr:sp macro="" textlink="">
      <xdr:nvSpPr>
        <xdr:cNvPr id="7" name="Rectangle: Rounded Corners 9">
          <a:extLst>
            <a:ext uri="{FF2B5EF4-FFF2-40B4-BE49-F238E27FC236}">
              <a16:creationId xmlns:a16="http://schemas.microsoft.com/office/drawing/2014/main" id="{C04CD764-486D-44A9-BB8F-3E23F5F8FE05}"/>
            </a:ext>
          </a:extLst>
        </xdr:cNvPr>
        <xdr:cNvSpPr/>
      </xdr:nvSpPr>
      <xdr:spPr>
        <a:xfrm>
          <a:off x="2691581" y="6802698"/>
          <a:ext cx="932299" cy="59833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Biochar</a:t>
          </a:r>
        </a:p>
      </xdr:txBody>
    </xdr:sp>
    <xdr:clientData/>
  </xdr:twoCellAnchor>
  <xdr:twoCellAnchor>
    <xdr:from>
      <xdr:col>2</xdr:col>
      <xdr:colOff>3650375</xdr:colOff>
      <xdr:row>22</xdr:row>
      <xdr:rowOff>832069</xdr:rowOff>
    </xdr:from>
    <xdr:to>
      <xdr:col>3</xdr:col>
      <xdr:colOff>645948</xdr:colOff>
      <xdr:row>22</xdr:row>
      <xdr:rowOff>833187</xdr:rowOff>
    </xdr:to>
    <xdr:cxnSp macro="">
      <xdr:nvCxnSpPr>
        <xdr:cNvPr id="13" name="Straight Connector 19">
          <a:extLst>
            <a:ext uri="{FF2B5EF4-FFF2-40B4-BE49-F238E27FC236}">
              <a16:creationId xmlns:a16="http://schemas.microsoft.com/office/drawing/2014/main" id="{02C42264-87B1-4A0B-BC67-4B7E1C4BBBCB}"/>
            </a:ext>
          </a:extLst>
        </xdr:cNvPr>
        <xdr:cNvCxnSpPr>
          <a:stCxn id="3" idx="3"/>
        </xdr:cNvCxnSpPr>
      </xdr:nvCxnSpPr>
      <xdr:spPr>
        <a:xfrm flipV="1">
          <a:off x="6149407" y="5953037"/>
          <a:ext cx="1000170"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654512</xdr:colOff>
      <xdr:row>22</xdr:row>
      <xdr:rowOff>421445</xdr:rowOff>
    </xdr:from>
    <xdr:to>
      <xdr:col>4</xdr:col>
      <xdr:colOff>727185</xdr:colOff>
      <xdr:row>22</xdr:row>
      <xdr:rowOff>1248104</xdr:rowOff>
    </xdr:to>
    <xdr:sp macro="" textlink="">
      <xdr:nvSpPr>
        <xdr:cNvPr id="16" name="Rectangle: Rounded Corners 7">
          <a:extLst>
            <a:ext uri="{FF2B5EF4-FFF2-40B4-BE49-F238E27FC236}">
              <a16:creationId xmlns:a16="http://schemas.microsoft.com/office/drawing/2014/main" id="{B5811C88-4820-43B0-976E-3BF29E317B3C}"/>
            </a:ext>
          </a:extLst>
        </xdr:cNvPr>
        <xdr:cNvSpPr/>
      </xdr:nvSpPr>
      <xdr:spPr>
        <a:xfrm>
          <a:off x="7168736" y="669480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Water adding</a:t>
          </a:r>
        </a:p>
      </xdr:txBody>
    </xdr:sp>
    <xdr:clientData/>
  </xdr:twoCellAnchor>
  <xdr:twoCellAnchor>
    <xdr:from>
      <xdr:col>4</xdr:col>
      <xdr:colOff>745906</xdr:colOff>
      <xdr:row>22</xdr:row>
      <xdr:rowOff>577084</xdr:rowOff>
    </xdr:from>
    <xdr:to>
      <xdr:col>5</xdr:col>
      <xdr:colOff>484898</xdr:colOff>
      <xdr:row>22</xdr:row>
      <xdr:rowOff>578202</xdr:rowOff>
    </xdr:to>
    <xdr:cxnSp macro="">
      <xdr:nvCxnSpPr>
        <xdr:cNvPr id="17" name="Straight Connector 19">
          <a:extLst>
            <a:ext uri="{FF2B5EF4-FFF2-40B4-BE49-F238E27FC236}">
              <a16:creationId xmlns:a16="http://schemas.microsoft.com/office/drawing/2014/main" id="{A75DF957-A792-41F7-9219-091F232F5DC1}"/>
            </a:ext>
          </a:extLst>
        </xdr:cNvPr>
        <xdr:cNvCxnSpPr/>
      </xdr:nvCxnSpPr>
      <xdr:spPr>
        <a:xfrm flipV="1">
          <a:off x="8716251" y="6850446"/>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1114973</xdr:colOff>
      <xdr:row>22</xdr:row>
      <xdr:rowOff>810172</xdr:rowOff>
    </xdr:from>
    <xdr:to>
      <xdr:col>2</xdr:col>
      <xdr:colOff>2123965</xdr:colOff>
      <xdr:row>22</xdr:row>
      <xdr:rowOff>811290</xdr:rowOff>
    </xdr:to>
    <xdr:cxnSp macro="">
      <xdr:nvCxnSpPr>
        <xdr:cNvPr id="18" name="Straight Connector 19">
          <a:extLst>
            <a:ext uri="{FF2B5EF4-FFF2-40B4-BE49-F238E27FC236}">
              <a16:creationId xmlns:a16="http://schemas.microsoft.com/office/drawing/2014/main" id="{2C6373CA-4E57-435E-A134-0994EDB0B9B2}"/>
            </a:ext>
          </a:extLst>
        </xdr:cNvPr>
        <xdr:cNvCxnSpPr/>
      </xdr:nvCxnSpPr>
      <xdr:spPr>
        <a:xfrm flipV="1">
          <a:off x="3622128" y="7083534"/>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484628</xdr:colOff>
      <xdr:row>22</xdr:row>
      <xdr:rowOff>255629</xdr:rowOff>
    </xdr:from>
    <xdr:to>
      <xdr:col>6</xdr:col>
      <xdr:colOff>142329</xdr:colOff>
      <xdr:row>22</xdr:row>
      <xdr:rowOff>857141</xdr:rowOff>
    </xdr:to>
    <xdr:sp macro="" textlink="">
      <xdr:nvSpPr>
        <xdr:cNvPr id="19" name="Rectangle: Rounded Corners 9">
          <a:extLst>
            <a:ext uri="{FF2B5EF4-FFF2-40B4-BE49-F238E27FC236}">
              <a16:creationId xmlns:a16="http://schemas.microsoft.com/office/drawing/2014/main" id="{A159A95C-27B6-44A1-BDAF-0980D917B437}"/>
            </a:ext>
          </a:extLst>
        </xdr:cNvPr>
        <xdr:cNvSpPr/>
      </xdr:nvSpPr>
      <xdr:spPr>
        <a:xfrm>
          <a:off x="9724973" y="6528991"/>
          <a:ext cx="938649" cy="601512"/>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1</a:t>
          </a:r>
          <a:endParaRPr lang="de-DE" sz="1200" b="1" i="1">
            <a:solidFill>
              <a:schemeClr val="accent2">
                <a:lumMod val="60000"/>
                <a:lumOff val="40000"/>
              </a:schemeClr>
            </a:solidFill>
          </a:endParaRPr>
        </a:p>
      </xdr:txBody>
    </xdr:sp>
    <xdr:clientData/>
  </xdr:twoCellAnchor>
  <xdr:twoCellAnchor>
    <xdr:from>
      <xdr:col>4</xdr:col>
      <xdr:colOff>745906</xdr:colOff>
      <xdr:row>22</xdr:row>
      <xdr:rowOff>1021365</xdr:rowOff>
    </xdr:from>
    <xdr:to>
      <xdr:col>6</xdr:col>
      <xdr:colOff>919655</xdr:colOff>
      <xdr:row>22</xdr:row>
      <xdr:rowOff>1021365</xdr:rowOff>
    </xdr:to>
    <xdr:cxnSp macro="">
      <xdr:nvCxnSpPr>
        <xdr:cNvPr id="20" name="Straight Connector 19">
          <a:extLst>
            <a:ext uri="{FF2B5EF4-FFF2-40B4-BE49-F238E27FC236}">
              <a16:creationId xmlns:a16="http://schemas.microsoft.com/office/drawing/2014/main" id="{F4B592EE-AE05-4D72-B641-F47104C79EF1}"/>
            </a:ext>
          </a:extLst>
        </xdr:cNvPr>
        <xdr:cNvCxnSpPr/>
      </xdr:nvCxnSpPr>
      <xdr:spPr>
        <a:xfrm>
          <a:off x="8716251" y="7294727"/>
          <a:ext cx="2724697"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928219</xdr:colOff>
      <xdr:row>22</xdr:row>
      <xdr:rowOff>607565</xdr:rowOff>
    </xdr:from>
    <xdr:to>
      <xdr:col>8</xdr:col>
      <xdr:colOff>15547</xdr:colOff>
      <xdr:row>22</xdr:row>
      <xdr:rowOff>1434224</xdr:rowOff>
    </xdr:to>
    <xdr:sp macro="" textlink="">
      <xdr:nvSpPr>
        <xdr:cNvPr id="22" name="Rectangle: Rounded Corners 7">
          <a:extLst>
            <a:ext uri="{FF2B5EF4-FFF2-40B4-BE49-F238E27FC236}">
              <a16:creationId xmlns:a16="http://schemas.microsoft.com/office/drawing/2014/main" id="{25A34984-D865-427E-98E8-41704B1370F1}"/>
            </a:ext>
          </a:extLst>
        </xdr:cNvPr>
        <xdr:cNvSpPr/>
      </xdr:nvSpPr>
      <xdr:spPr>
        <a:xfrm>
          <a:off x="11449512" y="688092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Mineral adding</a:t>
          </a:r>
        </a:p>
      </xdr:txBody>
    </xdr:sp>
    <xdr:clientData/>
  </xdr:twoCellAnchor>
  <xdr:twoCellAnchor>
    <xdr:from>
      <xdr:col>8</xdr:col>
      <xdr:colOff>9197</xdr:colOff>
      <xdr:row>22</xdr:row>
      <xdr:rowOff>999469</xdr:rowOff>
    </xdr:from>
    <xdr:to>
      <xdr:col>8</xdr:col>
      <xdr:colOff>766379</xdr:colOff>
      <xdr:row>22</xdr:row>
      <xdr:rowOff>999469</xdr:rowOff>
    </xdr:to>
    <xdr:cxnSp macro="">
      <xdr:nvCxnSpPr>
        <xdr:cNvPr id="23" name="Straight Connector 19">
          <a:extLst>
            <a:ext uri="{FF2B5EF4-FFF2-40B4-BE49-F238E27FC236}">
              <a16:creationId xmlns:a16="http://schemas.microsoft.com/office/drawing/2014/main" id="{16C701B2-08EC-405B-8A01-5ECF6AE996DE}"/>
            </a:ext>
          </a:extLst>
        </xdr:cNvPr>
        <xdr:cNvCxnSpPr/>
      </xdr:nvCxnSpPr>
      <xdr:spPr>
        <a:xfrm>
          <a:off x="12971956" y="7272831"/>
          <a:ext cx="757182"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772458</xdr:colOff>
      <xdr:row>22</xdr:row>
      <xdr:rowOff>696735</xdr:rowOff>
    </xdr:from>
    <xdr:to>
      <xdr:col>8</xdr:col>
      <xdr:colOff>1711107</xdr:colOff>
      <xdr:row>22</xdr:row>
      <xdr:rowOff>1288722</xdr:rowOff>
    </xdr:to>
    <xdr:sp macro="" textlink="">
      <xdr:nvSpPr>
        <xdr:cNvPr id="25" name="Rectangle: Rounded Corners 9">
          <a:extLst>
            <a:ext uri="{FF2B5EF4-FFF2-40B4-BE49-F238E27FC236}">
              <a16:creationId xmlns:a16="http://schemas.microsoft.com/office/drawing/2014/main" id="{487E9926-9E78-4D83-8AFA-68A9B7F4C6BB}"/>
            </a:ext>
          </a:extLst>
        </xdr:cNvPr>
        <xdr:cNvSpPr/>
      </xdr:nvSpPr>
      <xdr:spPr>
        <a:xfrm>
          <a:off x="13735217" y="6970097"/>
          <a:ext cx="938649" cy="59198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2</a:t>
          </a:r>
          <a:endParaRPr lang="de-DE" sz="1200" b="1" i="1">
            <a:solidFill>
              <a:schemeClr val="accent2">
                <a:lumMod val="60000"/>
                <a:lumOff val="40000"/>
              </a:schemeClr>
            </a:solidFill>
          </a:endParaRPr>
        </a:p>
      </xdr:txBody>
    </xdr:sp>
    <xdr:clientData/>
  </xdr:twoCellAnchor>
  <xdr:twoCellAnchor>
    <xdr:from>
      <xdr:col>2</xdr:col>
      <xdr:colOff>1573376</xdr:colOff>
      <xdr:row>22</xdr:row>
      <xdr:rowOff>799224</xdr:rowOff>
    </xdr:from>
    <xdr:to>
      <xdr:col>2</xdr:col>
      <xdr:colOff>1592098</xdr:colOff>
      <xdr:row>22</xdr:row>
      <xdr:rowOff>1759497</xdr:rowOff>
    </xdr:to>
    <xdr:cxnSp macro="">
      <xdr:nvCxnSpPr>
        <xdr:cNvPr id="28" name="Straight Connector 19">
          <a:extLst>
            <a:ext uri="{FF2B5EF4-FFF2-40B4-BE49-F238E27FC236}">
              <a16:creationId xmlns:a16="http://schemas.microsoft.com/office/drawing/2014/main" id="{0C3CE18F-3FEB-49BC-83CA-5ADC3AB68353}"/>
            </a:ext>
          </a:extLst>
        </xdr:cNvPr>
        <xdr:cNvCxnSpPr/>
      </xdr:nvCxnSpPr>
      <xdr:spPr>
        <a:xfrm flipH="1">
          <a:off x="4080531" y="7072586"/>
          <a:ext cx="18722" cy="96027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906322</xdr:colOff>
      <xdr:row>22</xdr:row>
      <xdr:rowOff>1768083</xdr:rowOff>
    </xdr:from>
    <xdr:to>
      <xdr:col>2</xdr:col>
      <xdr:colOff>2435116</xdr:colOff>
      <xdr:row>22</xdr:row>
      <xdr:rowOff>2594742</xdr:rowOff>
    </xdr:to>
    <xdr:sp macro="" textlink="">
      <xdr:nvSpPr>
        <xdr:cNvPr id="31" name="Rectangle: Rounded Corners 7">
          <a:extLst>
            <a:ext uri="{FF2B5EF4-FFF2-40B4-BE49-F238E27FC236}">
              <a16:creationId xmlns:a16="http://schemas.microsoft.com/office/drawing/2014/main" id="{257F1309-7EEE-4974-87FC-16D6E866106C}"/>
            </a:ext>
          </a:extLst>
        </xdr:cNvPr>
        <xdr:cNvSpPr/>
      </xdr:nvSpPr>
      <xdr:spPr>
        <a:xfrm>
          <a:off x="3413477" y="8041445"/>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baseline="0">
              <a:solidFill>
                <a:srgbClr val="FF0000"/>
              </a:solidFill>
            </a:rPr>
            <a:t>Biochar reselling</a:t>
          </a:r>
          <a:endParaRPr lang="de-DE" sz="1200" i="1">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rbon-standards.com/docs/transfer/4000039EN.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arbon-standards.com/docs/transfer/4000039E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carbon-standards.com/docs/transfer/4000039EN.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bafa.de/SharedDocs/Downloads/DE/Energie/eew_infoblatt_co2_faktoren_2023.pdf?__blob=publicationFile&amp;v=5" TargetMode="External"/><Relationship Id="rId2" Type="http://schemas.openxmlformats.org/officeDocument/2006/relationships/hyperlink" Target="https://www.umweltbundesamt.de/sites/default/files/medien/11850/publikationen/23_2024_cc_strommix_11_2024.pdf" TargetMode="External"/><Relationship Id="rId1" Type="http://schemas.openxmlformats.org/officeDocument/2006/relationships/hyperlink" Target="https://www.gov.uk/government/collections/government-conversion-factors-for-company-reporti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BA58"/>
    <pageSetUpPr autoPageBreaks="0"/>
  </sheetPr>
  <dimension ref="A1:M109"/>
  <sheetViews>
    <sheetView topLeftCell="A2" zoomScale="87" zoomScaleNormal="80" workbookViewId="0">
      <selection activeCell="E4" sqref="E4"/>
    </sheetView>
  </sheetViews>
  <sheetFormatPr baseColWidth="10" defaultColWidth="10.83203125" defaultRowHeight="16"/>
  <cols>
    <col min="1" max="1" width="2.5" style="13" customWidth="1"/>
    <col min="2" max="2" width="52.08203125" style="13" customWidth="1"/>
    <col min="3" max="3" width="15.5" style="13" customWidth="1"/>
    <col min="4" max="4" width="30.33203125" style="13" customWidth="1"/>
    <col min="5" max="5" width="28.5" style="13" customWidth="1"/>
    <col min="6" max="6" width="36.6640625" style="13" customWidth="1"/>
    <col min="7" max="7" width="56.83203125" style="13" customWidth="1"/>
    <col min="8" max="8" width="39.5" style="13" customWidth="1"/>
    <col min="9" max="9" width="10.83203125" style="13" customWidth="1"/>
    <col min="10" max="16384" width="10.83203125" style="13"/>
  </cols>
  <sheetData>
    <row r="1" spans="1:13" ht="66" customHeight="1">
      <c r="B1" s="280" t="s">
        <v>0</v>
      </c>
      <c r="C1" s="280"/>
      <c r="D1" s="280"/>
      <c r="F1" s="43" t="s">
        <v>1</v>
      </c>
      <c r="H1"/>
    </row>
    <row r="2" spans="1:13" ht="29">
      <c r="A2" s="1"/>
      <c r="B2" s="7" t="s">
        <v>2</v>
      </c>
      <c r="C2" s="7"/>
      <c r="D2" s="1"/>
      <c r="E2" s="1"/>
      <c r="F2" s="1"/>
      <c r="G2" s="1"/>
      <c r="H2" s="1"/>
      <c r="I2" s="1"/>
      <c r="J2" s="1"/>
      <c r="K2" s="1"/>
      <c r="L2" s="1"/>
      <c r="M2" s="1"/>
    </row>
    <row r="3" spans="1:13">
      <c r="A3" s="1"/>
      <c r="B3" s="1" t="s">
        <v>144</v>
      </c>
      <c r="C3" s="1"/>
      <c r="D3" s="1"/>
      <c r="E3" s="1"/>
      <c r="F3" s="1"/>
      <c r="G3" s="1"/>
      <c r="H3" s="1"/>
      <c r="I3" s="1"/>
      <c r="J3" s="1"/>
      <c r="K3" s="1"/>
      <c r="L3" s="1"/>
      <c r="M3" s="1"/>
    </row>
    <row r="4" spans="1:13">
      <c r="A4" s="1"/>
      <c r="B4" s="8" t="s">
        <v>145</v>
      </c>
      <c r="C4" s="8"/>
      <c r="D4" s="1"/>
      <c r="E4" s="1"/>
      <c r="F4" s="1"/>
      <c r="G4" s="1"/>
      <c r="H4" s="1"/>
      <c r="I4" s="1"/>
      <c r="J4" s="1"/>
      <c r="K4" s="1"/>
      <c r="L4" s="1"/>
      <c r="M4" s="1"/>
    </row>
    <row r="5" spans="1:13">
      <c r="A5" s="1"/>
      <c r="B5" s="217"/>
      <c r="C5" s="8"/>
      <c r="D5" s="1"/>
      <c r="E5" s="1"/>
      <c r="F5" s="1"/>
      <c r="G5" s="1"/>
      <c r="H5" s="1"/>
      <c r="I5" s="1"/>
      <c r="J5" s="1"/>
      <c r="K5" s="1"/>
      <c r="L5" s="1"/>
      <c r="M5" s="1"/>
    </row>
    <row r="6" spans="1:13" ht="16.5" thickBot="1">
      <c r="A6" s="1"/>
      <c r="B6" s="8"/>
      <c r="C6" s="8"/>
      <c r="D6" s="1"/>
      <c r="E6" s="1"/>
      <c r="F6" s="1"/>
      <c r="G6" s="1"/>
      <c r="H6" s="1"/>
      <c r="I6" s="1"/>
      <c r="J6" s="1"/>
      <c r="K6" s="1"/>
      <c r="L6" s="1"/>
      <c r="M6" s="1"/>
    </row>
    <row r="7" spans="1:13" ht="22" customHeight="1" thickBot="1">
      <c r="A7" s="5"/>
      <c r="B7" s="274" t="s">
        <v>3</v>
      </c>
      <c r="C7" s="275"/>
      <c r="D7" s="275"/>
      <c r="E7" s="275"/>
      <c r="F7" s="275"/>
      <c r="G7" s="276"/>
      <c r="H7" s="1"/>
      <c r="I7" s="1"/>
      <c r="J7" s="1"/>
      <c r="K7" s="1"/>
      <c r="L7" s="1"/>
      <c r="M7" s="1"/>
    </row>
    <row r="8" spans="1:13" ht="36" customHeight="1" thickBot="1">
      <c r="A8" s="5"/>
      <c r="B8" s="307" t="s">
        <v>151</v>
      </c>
      <c r="C8" s="308"/>
      <c r="D8" s="308"/>
      <c r="E8" s="308"/>
      <c r="F8" s="308"/>
      <c r="G8" s="309"/>
      <c r="H8" s="1"/>
      <c r="I8" s="1"/>
      <c r="J8" s="1"/>
      <c r="K8" s="1"/>
      <c r="L8" s="1"/>
      <c r="M8" s="1"/>
    </row>
    <row r="9" spans="1:13" ht="18" customHeight="1">
      <c r="A9" s="5"/>
      <c r="B9" s="284" t="s">
        <v>4</v>
      </c>
      <c r="C9" s="285"/>
      <c r="D9" s="285"/>
      <c r="E9" s="285"/>
      <c r="F9" s="286"/>
      <c r="G9" s="277" t="s">
        <v>5</v>
      </c>
      <c r="H9" s="1"/>
      <c r="I9" s="1"/>
      <c r="J9" s="1"/>
      <c r="K9" s="1"/>
      <c r="L9" s="1"/>
      <c r="M9" s="1"/>
    </row>
    <row r="10" spans="1:13" ht="34.5" customHeight="1">
      <c r="A10" s="5"/>
      <c r="B10" s="287" t="s">
        <v>6</v>
      </c>
      <c r="C10" s="288"/>
      <c r="D10" s="288"/>
      <c r="E10" s="288"/>
      <c r="F10" s="289"/>
      <c r="G10" s="278"/>
      <c r="H10" s="1"/>
      <c r="I10" s="1"/>
      <c r="J10" s="1"/>
      <c r="K10" s="1"/>
      <c r="L10" s="1"/>
      <c r="M10" s="1"/>
    </row>
    <row r="11" spans="1:13" ht="37.5" customHeight="1">
      <c r="A11" s="5"/>
      <c r="B11" s="287" t="s">
        <v>159</v>
      </c>
      <c r="C11" s="288"/>
      <c r="D11" s="288"/>
      <c r="E11" s="288"/>
      <c r="F11" s="289"/>
      <c r="G11" s="278"/>
      <c r="H11" s="1"/>
      <c r="I11" s="1"/>
      <c r="J11" s="1"/>
      <c r="K11" s="1"/>
      <c r="L11" s="1"/>
      <c r="M11" s="1"/>
    </row>
    <row r="12" spans="1:13" ht="18">
      <c r="A12" s="5"/>
      <c r="B12" s="287" t="s">
        <v>7</v>
      </c>
      <c r="C12" s="288"/>
      <c r="D12" s="288"/>
      <c r="E12" s="288"/>
      <c r="F12" s="289"/>
      <c r="G12" s="278"/>
      <c r="H12" s="1"/>
      <c r="I12" s="1"/>
      <c r="J12" s="1"/>
      <c r="K12" s="1"/>
      <c r="L12" s="1"/>
      <c r="M12" s="1"/>
    </row>
    <row r="13" spans="1:13" ht="35" customHeight="1">
      <c r="A13" s="5"/>
      <c r="B13" s="287" t="s">
        <v>160</v>
      </c>
      <c r="C13" s="288"/>
      <c r="D13" s="288"/>
      <c r="E13" s="288"/>
      <c r="F13" s="289"/>
      <c r="G13" s="279"/>
      <c r="H13" s="1"/>
      <c r="I13" s="1"/>
      <c r="J13" s="1"/>
      <c r="K13" s="1"/>
      <c r="L13" s="1"/>
      <c r="M13" s="1"/>
    </row>
    <row r="14" spans="1:13" ht="53.5" customHeight="1">
      <c r="A14" s="5"/>
      <c r="B14" s="287" t="s">
        <v>161</v>
      </c>
      <c r="C14" s="288"/>
      <c r="D14" s="288"/>
      <c r="E14" s="288"/>
      <c r="F14" s="289"/>
      <c r="G14" s="66" t="s">
        <v>8</v>
      </c>
      <c r="H14" s="1"/>
      <c r="I14" s="1"/>
      <c r="J14" s="1"/>
      <c r="K14" s="1"/>
      <c r="L14" s="1"/>
      <c r="M14" s="1"/>
    </row>
    <row r="15" spans="1:13" ht="18" customHeight="1">
      <c r="A15" s="5"/>
      <c r="B15" s="290" t="s">
        <v>9</v>
      </c>
      <c r="C15" s="291"/>
      <c r="D15" s="291"/>
      <c r="E15" s="291"/>
      <c r="F15" s="292"/>
      <c r="G15" s="95" t="s">
        <v>111</v>
      </c>
      <c r="H15" s="1"/>
      <c r="I15" s="1"/>
      <c r="J15" s="1"/>
      <c r="K15" s="1"/>
      <c r="L15" s="1"/>
      <c r="M15" s="1"/>
    </row>
    <row r="16" spans="1:13" ht="41.15" customHeight="1" thickBot="1">
      <c r="A16" s="5"/>
      <c r="B16" s="293" t="s">
        <v>152</v>
      </c>
      <c r="C16" s="294"/>
      <c r="D16" s="294"/>
      <c r="E16" s="294"/>
      <c r="F16" s="295"/>
      <c r="G16" s="97" t="s">
        <v>112</v>
      </c>
      <c r="H16" s="1"/>
      <c r="I16" s="1"/>
      <c r="J16" s="1"/>
      <c r="K16" s="1"/>
      <c r="L16" s="1"/>
      <c r="M16" s="1"/>
    </row>
    <row r="17" spans="1:13" ht="48.5" thickBot="1">
      <c r="A17" s="5"/>
      <c r="B17" s="281" t="s">
        <v>162</v>
      </c>
      <c r="C17" s="282"/>
      <c r="D17" s="282"/>
      <c r="E17" s="282"/>
      <c r="F17" s="283"/>
      <c r="G17" s="67" t="s">
        <v>124</v>
      </c>
      <c r="H17" s="1"/>
      <c r="I17" s="1"/>
      <c r="J17" s="1"/>
      <c r="K17" s="1"/>
      <c r="L17" s="1"/>
      <c r="M17" s="1"/>
    </row>
    <row r="18" spans="1:13" ht="36.75" customHeight="1" thickBot="1">
      <c r="A18" s="5"/>
      <c r="B18" s="281" t="s">
        <v>163</v>
      </c>
      <c r="C18" s="282"/>
      <c r="D18" s="282"/>
      <c r="E18" s="282"/>
      <c r="F18" s="283"/>
      <c r="G18" s="65" t="s">
        <v>10</v>
      </c>
      <c r="H18" s="1"/>
      <c r="I18" s="1"/>
      <c r="J18" s="1"/>
      <c r="K18" s="1"/>
      <c r="L18" s="1"/>
      <c r="M18" s="1"/>
    </row>
    <row r="19" spans="1:13" ht="21" customHeight="1" thickBot="1">
      <c r="A19" s="5"/>
      <c r="B19" s="310" t="s">
        <v>158</v>
      </c>
      <c r="C19" s="311"/>
      <c r="D19" s="311"/>
      <c r="E19" s="311"/>
      <c r="F19" s="311"/>
      <c r="G19" s="312"/>
      <c r="H19" s="1"/>
      <c r="I19" s="1"/>
      <c r="J19" s="1"/>
      <c r="K19" s="1"/>
      <c r="L19" s="1"/>
      <c r="M19" s="1"/>
    </row>
    <row r="20" spans="1:13" ht="36.75" customHeight="1" thickBot="1">
      <c r="A20" s="5"/>
      <c r="B20" s="115"/>
      <c r="C20" s="115"/>
      <c r="D20" s="115"/>
      <c r="E20" s="115"/>
      <c r="F20" s="115"/>
      <c r="G20" s="114"/>
      <c r="H20" s="1"/>
      <c r="I20" s="1"/>
      <c r="J20" s="1"/>
      <c r="K20" s="1"/>
      <c r="L20" s="1"/>
      <c r="M20" s="1"/>
    </row>
    <row r="21" spans="1:13" ht="36.75" customHeight="1" thickBot="1">
      <c r="A21" s="5"/>
      <c r="B21" s="296" t="s">
        <v>119</v>
      </c>
      <c r="C21" s="297"/>
      <c r="D21" s="297"/>
      <c r="E21" s="297"/>
      <c r="F21" s="297"/>
      <c r="G21" s="298"/>
      <c r="H21" s="1"/>
      <c r="I21" s="1"/>
      <c r="J21" s="1"/>
      <c r="K21" s="1"/>
      <c r="L21" s="1"/>
      <c r="M21" s="1"/>
    </row>
    <row r="22" spans="1:13" ht="18">
      <c r="A22" s="5"/>
      <c r="B22" s="299" t="s">
        <v>128</v>
      </c>
      <c r="C22" s="300"/>
      <c r="D22" s="300"/>
      <c r="E22" s="300"/>
      <c r="F22" s="300"/>
      <c r="G22" s="301"/>
      <c r="H22" s="1"/>
      <c r="I22" s="1"/>
      <c r="J22" s="1"/>
      <c r="K22" s="1"/>
      <c r="L22" s="1"/>
      <c r="M22" s="1"/>
    </row>
    <row r="23" spans="1:13" ht="54" customHeight="1">
      <c r="A23" s="5"/>
      <c r="B23" s="302" t="s">
        <v>147</v>
      </c>
      <c r="C23" s="305"/>
      <c r="D23" s="305"/>
      <c r="E23" s="305"/>
      <c r="F23" s="305"/>
      <c r="G23" s="306"/>
      <c r="H23" s="1"/>
      <c r="I23" s="1"/>
      <c r="J23" s="1"/>
      <c r="K23" s="1"/>
      <c r="L23" s="1"/>
      <c r="M23" s="1"/>
    </row>
    <row r="24" spans="1:13" ht="18">
      <c r="A24" s="5"/>
      <c r="B24" s="302" t="s">
        <v>139</v>
      </c>
      <c r="C24" s="303"/>
      <c r="D24" s="303"/>
      <c r="E24" s="303"/>
      <c r="F24" s="303"/>
      <c r="G24" s="304"/>
      <c r="H24" s="1"/>
      <c r="I24" s="1"/>
      <c r="J24" s="1"/>
      <c r="K24" s="1"/>
      <c r="L24" s="1"/>
      <c r="M24" s="1"/>
    </row>
    <row r="25" spans="1:13" ht="18">
      <c r="A25" s="5"/>
      <c r="B25" s="302" t="s">
        <v>140</v>
      </c>
      <c r="C25" s="303"/>
      <c r="D25" s="303"/>
      <c r="E25" s="303"/>
      <c r="F25" s="303"/>
      <c r="G25" s="304"/>
      <c r="H25" s="1"/>
      <c r="I25" s="1"/>
      <c r="J25" s="1"/>
      <c r="K25" s="1"/>
      <c r="L25" s="1"/>
      <c r="M25" s="1"/>
    </row>
    <row r="26" spans="1:13" ht="34.5" customHeight="1" thickBot="1">
      <c r="A26" s="1"/>
      <c r="B26" s="44"/>
      <c r="C26" s="44"/>
      <c r="D26" s="44"/>
      <c r="E26" s="44"/>
      <c r="F26" s="44"/>
      <c r="G26" s="113"/>
      <c r="H26" s="1"/>
      <c r="I26" s="1"/>
      <c r="J26" s="1"/>
      <c r="K26" s="1"/>
      <c r="L26" s="1"/>
      <c r="M26" s="1"/>
    </row>
    <row r="27" spans="1:13" ht="20.5">
      <c r="A27" s="6"/>
      <c r="B27" s="268" t="s">
        <v>164</v>
      </c>
      <c r="C27" s="269"/>
      <c r="D27" s="269"/>
      <c r="E27" s="269"/>
      <c r="F27" s="270"/>
      <c r="G27" s="1"/>
      <c r="H27" s="1"/>
      <c r="I27" s="1"/>
      <c r="J27" s="1"/>
      <c r="K27" s="1"/>
      <c r="L27" s="1"/>
      <c r="M27" s="1"/>
    </row>
    <row r="28" spans="1:13" ht="34.5" customHeight="1">
      <c r="A28" s="1"/>
      <c r="B28" s="271" t="s">
        <v>134</v>
      </c>
      <c r="C28" s="272"/>
      <c r="D28" s="272"/>
      <c r="E28" s="272"/>
      <c r="F28" s="273"/>
      <c r="G28" s="1"/>
      <c r="H28" s="1"/>
      <c r="I28" s="1"/>
      <c r="J28" s="1"/>
      <c r="K28" s="1"/>
      <c r="L28" s="1"/>
      <c r="M28" s="1"/>
    </row>
    <row r="29" spans="1:13" ht="67.5" customHeight="1">
      <c r="A29" s="1"/>
      <c r="B29" s="271" t="s">
        <v>135</v>
      </c>
      <c r="C29" s="272"/>
      <c r="D29" s="272"/>
      <c r="E29" s="272"/>
      <c r="F29" s="273"/>
      <c r="G29" s="1"/>
      <c r="H29" s="1"/>
      <c r="I29" s="1"/>
      <c r="J29" s="1"/>
      <c r="K29" s="1"/>
      <c r="L29" s="1"/>
      <c r="M29" s="1"/>
    </row>
    <row r="30" spans="1:13" ht="35.15" customHeight="1">
      <c r="A30" s="1"/>
      <c r="B30" s="271" t="s">
        <v>11</v>
      </c>
      <c r="C30" s="272"/>
      <c r="D30" s="272"/>
      <c r="E30" s="272"/>
      <c r="F30" s="273"/>
      <c r="G30" s="1"/>
      <c r="H30" s="1"/>
      <c r="I30" s="1"/>
      <c r="J30" s="1"/>
      <c r="K30" s="1"/>
      <c r="L30" s="1"/>
      <c r="M30" s="1"/>
    </row>
    <row r="31" spans="1:13" ht="16.5" thickBot="1">
      <c r="A31" s="1"/>
      <c r="B31" s="256" t="s">
        <v>12</v>
      </c>
      <c r="C31" s="257"/>
      <c r="D31" s="257"/>
      <c r="E31" s="257"/>
      <c r="F31" s="258"/>
      <c r="G31" s="1"/>
      <c r="H31" s="1"/>
      <c r="I31" s="1"/>
      <c r="J31" s="1"/>
      <c r="K31" s="1"/>
      <c r="L31" s="1"/>
      <c r="M31" s="1"/>
    </row>
    <row r="32" spans="1:13" ht="33.65" customHeight="1">
      <c r="A32" s="1"/>
      <c r="B32" s="259" t="s">
        <v>13</v>
      </c>
      <c r="C32" s="260"/>
      <c r="D32" s="260"/>
      <c r="E32" s="260"/>
      <c r="F32" s="261"/>
      <c r="G32" s="11"/>
      <c r="H32" s="1"/>
      <c r="I32" s="1"/>
      <c r="J32" s="1"/>
      <c r="K32" s="1"/>
      <c r="L32" s="1"/>
      <c r="M32" s="1"/>
    </row>
    <row r="33" spans="1:13">
      <c r="A33" s="1"/>
      <c r="B33" s="262" t="s">
        <v>14</v>
      </c>
      <c r="C33" s="263"/>
      <c r="D33" s="263"/>
      <c r="E33" s="263"/>
      <c r="F33" s="264"/>
      <c r="G33" s="11"/>
      <c r="H33" s="1"/>
      <c r="I33" s="1"/>
      <c r="J33" s="1"/>
      <c r="K33" s="1"/>
      <c r="L33" s="1"/>
      <c r="M33" s="1"/>
    </row>
    <row r="34" spans="1:13">
      <c r="A34" s="1"/>
      <c r="B34" s="262" t="s">
        <v>153</v>
      </c>
      <c r="C34" s="263"/>
      <c r="D34" s="263"/>
      <c r="E34" s="263"/>
      <c r="F34" s="264"/>
      <c r="G34" s="11"/>
      <c r="H34" s="1"/>
      <c r="I34" s="1"/>
      <c r="J34" s="1"/>
      <c r="K34" s="1"/>
      <c r="L34" s="1"/>
      <c r="M34" s="1"/>
    </row>
    <row r="35" spans="1:13" ht="34" customHeight="1" thickBot="1">
      <c r="A35" s="1"/>
      <c r="B35" s="1" t="s">
        <v>15</v>
      </c>
      <c r="C35" s="1"/>
      <c r="D35" s="1"/>
      <c r="E35" s="1"/>
      <c r="F35" s="1"/>
      <c r="G35" s="16"/>
      <c r="H35" s="16"/>
      <c r="I35" s="1"/>
      <c r="J35" s="1"/>
      <c r="K35" s="1"/>
      <c r="L35" s="1"/>
      <c r="M35" s="1"/>
    </row>
    <row r="36" spans="1:13" ht="16" customHeight="1">
      <c r="A36" s="5"/>
      <c r="B36" s="265" t="s">
        <v>16</v>
      </c>
      <c r="C36" s="266"/>
      <c r="D36" s="266"/>
      <c r="E36" s="266"/>
      <c r="F36" s="267"/>
      <c r="H36" s="16"/>
      <c r="I36" s="1"/>
      <c r="J36" s="1"/>
      <c r="K36" s="1"/>
      <c r="L36" s="1"/>
      <c r="M36" s="1"/>
    </row>
    <row r="37" spans="1:13" ht="16" customHeight="1">
      <c r="A37" s="1"/>
      <c r="B37" s="253" t="s">
        <v>17</v>
      </c>
      <c r="C37" s="254"/>
      <c r="D37" s="254"/>
      <c r="E37" s="254"/>
      <c r="F37" s="255"/>
      <c r="G37" s="16"/>
      <c r="H37" s="16"/>
      <c r="I37" s="1"/>
      <c r="J37" s="1"/>
      <c r="K37" s="1"/>
      <c r="L37" s="1"/>
      <c r="M37" s="1"/>
    </row>
    <row r="38" spans="1:13" ht="16" customHeight="1">
      <c r="A38" s="1"/>
      <c r="B38" s="253" t="s">
        <v>18</v>
      </c>
      <c r="C38" s="254"/>
      <c r="D38" s="254"/>
      <c r="E38" s="254"/>
      <c r="F38" s="255"/>
      <c r="G38" s="16"/>
      <c r="H38" s="16"/>
      <c r="I38" s="1"/>
      <c r="J38" s="1"/>
      <c r="K38" s="1"/>
      <c r="L38" s="1"/>
      <c r="M38" s="1"/>
    </row>
    <row r="39" spans="1:13" ht="16" customHeight="1">
      <c r="A39" s="1"/>
      <c r="B39" s="253" t="s">
        <v>19</v>
      </c>
      <c r="C39" s="254"/>
      <c r="D39" s="254"/>
      <c r="E39" s="254"/>
      <c r="F39" s="255"/>
      <c r="G39" s="16"/>
      <c r="H39" s="16"/>
      <c r="I39" s="1"/>
      <c r="J39" s="1"/>
      <c r="K39" s="1"/>
      <c r="L39" s="1"/>
      <c r="M39" s="1"/>
    </row>
    <row r="40" spans="1:13" ht="16" customHeight="1">
      <c r="A40" s="1"/>
      <c r="B40" s="253" t="s">
        <v>20</v>
      </c>
      <c r="C40" s="254"/>
      <c r="D40" s="254"/>
      <c r="E40" s="254"/>
      <c r="F40" s="255"/>
      <c r="G40" s="16"/>
      <c r="H40" s="16"/>
      <c r="I40" s="1"/>
      <c r="J40" s="1"/>
      <c r="K40" s="1"/>
      <c r="L40" s="1"/>
      <c r="M40" s="1"/>
    </row>
    <row r="41" spans="1:13" ht="16" customHeight="1">
      <c r="A41" s="1"/>
      <c r="B41" s="1"/>
      <c r="C41" s="1"/>
      <c r="D41" s="1"/>
      <c r="E41" s="1"/>
      <c r="F41" s="1"/>
      <c r="G41" s="16"/>
      <c r="H41" s="16"/>
      <c r="I41" s="1"/>
      <c r="J41" s="1"/>
      <c r="K41" s="1"/>
      <c r="L41" s="1"/>
      <c r="M41" s="1"/>
    </row>
    <row r="42" spans="1:13" ht="16" customHeight="1">
      <c r="A42" s="16"/>
      <c r="B42" s="16"/>
      <c r="C42" s="16"/>
      <c r="D42" s="16"/>
      <c r="E42" s="16"/>
      <c r="F42" s="16"/>
      <c r="G42" s="16"/>
      <c r="H42" s="16"/>
      <c r="I42" s="1"/>
      <c r="J42" s="1"/>
      <c r="K42" s="1"/>
      <c r="L42" s="1"/>
      <c r="M42" s="1"/>
    </row>
    <row r="43" spans="1:13" ht="16" customHeight="1">
      <c r="A43" s="16"/>
      <c r="B43" s="218"/>
      <c r="C43" s="16"/>
      <c r="D43" s="16"/>
      <c r="E43" s="16"/>
      <c r="F43" s="16"/>
      <c r="G43" s="16"/>
      <c r="H43" s="16"/>
      <c r="I43" s="1"/>
      <c r="J43" s="1"/>
      <c r="K43" s="1"/>
      <c r="L43" s="1"/>
      <c r="M43" s="1"/>
    </row>
    <row r="44" spans="1:13" ht="16" customHeight="1">
      <c r="A44" s="16"/>
      <c r="B44" s="1"/>
      <c r="C44" s="16"/>
      <c r="D44" s="16"/>
      <c r="E44" s="16"/>
      <c r="F44" s="16"/>
      <c r="G44" s="16"/>
      <c r="H44" s="16"/>
      <c r="I44" s="1"/>
      <c r="J44" s="1"/>
      <c r="K44" s="1"/>
      <c r="L44" s="1"/>
      <c r="M44" s="1"/>
    </row>
    <row r="45" spans="1:13" s="14" customFormat="1" ht="16" customHeight="1">
      <c r="A45" s="16"/>
      <c r="B45" s="1"/>
      <c r="C45" s="16"/>
      <c r="D45" s="16"/>
      <c r="E45" s="16"/>
      <c r="F45" s="16"/>
      <c r="G45" s="16"/>
      <c r="H45" s="16"/>
      <c r="I45" s="2"/>
      <c r="J45" s="2"/>
      <c r="K45" s="2"/>
      <c r="L45" s="2"/>
      <c r="M45" s="2"/>
    </row>
    <row r="46" spans="1:13" ht="16" customHeight="1">
      <c r="A46" s="16"/>
      <c r="B46" s="1"/>
      <c r="C46" s="16"/>
      <c r="D46" s="16"/>
      <c r="E46" s="16"/>
      <c r="F46" s="16"/>
      <c r="G46" s="16"/>
      <c r="H46" s="16"/>
      <c r="I46" s="1"/>
      <c r="J46" s="1"/>
      <c r="K46" s="1"/>
      <c r="L46" s="1"/>
      <c r="M46" s="1"/>
    </row>
    <row r="47" spans="1:13" s="14" customFormat="1" ht="16" customHeight="1">
      <c r="A47" s="16"/>
      <c r="B47" s="16"/>
      <c r="C47" s="16"/>
      <c r="D47" s="16"/>
      <c r="E47" s="16"/>
      <c r="F47" s="16"/>
      <c r="G47" s="16"/>
      <c r="H47" s="16"/>
      <c r="I47" s="2"/>
      <c r="J47" s="2"/>
      <c r="K47" s="2"/>
      <c r="L47" s="2"/>
      <c r="M47" s="2"/>
    </row>
    <row r="48" spans="1:13" ht="16" customHeight="1">
      <c r="A48" s="16"/>
      <c r="B48" s="16"/>
      <c r="C48" s="16"/>
      <c r="D48" s="16"/>
      <c r="E48" s="16"/>
      <c r="F48" s="16"/>
      <c r="G48" s="16"/>
      <c r="H48" s="16"/>
      <c r="I48" s="1"/>
      <c r="J48" s="1"/>
      <c r="K48" s="1"/>
      <c r="L48" s="1"/>
      <c r="M48" s="1"/>
    </row>
    <row r="49" spans="1:13" ht="16" customHeight="1">
      <c r="A49" s="16"/>
      <c r="B49" s="16"/>
      <c r="C49" s="16"/>
      <c r="D49" s="16"/>
      <c r="E49" s="16"/>
      <c r="F49" s="16"/>
      <c r="G49" s="16"/>
      <c r="H49" s="16"/>
      <c r="I49" s="1"/>
      <c r="J49" s="1"/>
      <c r="K49" s="1"/>
      <c r="L49" s="1"/>
      <c r="M49" s="1"/>
    </row>
    <row r="50" spans="1:13" ht="19.5">
      <c r="A50" s="16"/>
      <c r="B50" s="16"/>
      <c r="C50" s="16"/>
      <c r="D50" s="16"/>
      <c r="E50" s="16"/>
      <c r="F50" s="16"/>
      <c r="G50" s="16"/>
      <c r="H50" s="16"/>
      <c r="I50" s="1"/>
      <c r="J50" s="1"/>
      <c r="K50" s="1"/>
      <c r="L50" s="1"/>
      <c r="M50" s="1"/>
    </row>
    <row r="51" spans="1:13" ht="16" customHeight="1">
      <c r="A51" s="16"/>
      <c r="B51" s="16"/>
      <c r="C51" s="16"/>
      <c r="D51" s="16"/>
      <c r="E51" s="16"/>
      <c r="F51" s="16"/>
      <c r="G51" s="16"/>
      <c r="H51" s="16"/>
      <c r="I51" s="1"/>
      <c r="J51" s="1"/>
      <c r="K51" s="1"/>
      <c r="L51" s="1"/>
      <c r="M51" s="1"/>
    </row>
    <row r="52" spans="1:13" ht="19.5">
      <c r="A52" s="16"/>
      <c r="B52" s="16"/>
      <c r="C52" s="16"/>
      <c r="D52" s="16"/>
      <c r="E52" s="16"/>
      <c r="F52" s="16"/>
      <c r="G52" s="16"/>
      <c r="H52" s="16"/>
      <c r="I52" s="1"/>
      <c r="J52" s="1"/>
      <c r="K52" s="1"/>
      <c r="L52" s="1"/>
      <c r="M52" s="1"/>
    </row>
    <row r="53" spans="1:13" ht="16" customHeight="1">
      <c r="A53" s="16"/>
      <c r="B53" s="16"/>
      <c r="C53" s="16"/>
      <c r="D53" s="16"/>
      <c r="E53" s="16"/>
      <c r="F53" s="16"/>
      <c r="G53" s="16"/>
      <c r="H53" s="16"/>
      <c r="I53" s="1"/>
      <c r="J53" s="1"/>
      <c r="K53" s="1"/>
      <c r="L53" s="1"/>
      <c r="M53" s="1"/>
    </row>
    <row r="54" spans="1:13" ht="19.5">
      <c r="A54" s="16"/>
      <c r="B54" s="16"/>
      <c r="C54" s="16"/>
      <c r="D54" s="16"/>
      <c r="E54" s="16"/>
      <c r="F54" s="16"/>
      <c r="G54" s="16"/>
      <c r="H54" s="16"/>
      <c r="I54" s="1"/>
      <c r="J54" s="1"/>
      <c r="K54" s="1"/>
      <c r="L54" s="1"/>
      <c r="M54" s="1"/>
    </row>
    <row r="55" spans="1:13" ht="19.5">
      <c r="A55" s="16"/>
      <c r="B55" s="16"/>
      <c r="C55" s="16"/>
      <c r="D55" s="16"/>
      <c r="E55" s="16"/>
      <c r="F55" s="16"/>
      <c r="G55" s="16"/>
      <c r="H55" s="16"/>
      <c r="I55" s="1"/>
      <c r="J55" s="1"/>
      <c r="K55" s="1"/>
      <c r="L55" s="1"/>
      <c r="M55" s="1"/>
    </row>
    <row r="56" spans="1:13" ht="19.5">
      <c r="A56" s="16"/>
      <c r="B56" s="16"/>
      <c r="C56" s="16"/>
      <c r="D56" s="16"/>
      <c r="E56" s="16"/>
      <c r="F56" s="16"/>
      <c r="G56" s="16"/>
      <c r="H56" s="16"/>
      <c r="I56" s="1"/>
      <c r="J56" s="1"/>
      <c r="K56" s="1"/>
      <c r="L56" s="1"/>
      <c r="M56" s="1"/>
    </row>
    <row r="57" spans="1:13" ht="19.5">
      <c r="A57" s="16"/>
      <c r="B57" s="16"/>
      <c r="C57" s="16"/>
      <c r="D57" s="16"/>
      <c r="E57" s="16"/>
      <c r="F57" s="16"/>
      <c r="G57" s="16"/>
      <c r="H57" s="16"/>
      <c r="I57" s="1"/>
      <c r="J57" s="1"/>
      <c r="K57" s="1"/>
      <c r="L57" s="1"/>
      <c r="M57" s="1"/>
    </row>
    <row r="58" spans="1:13" ht="16" customHeight="1">
      <c r="A58" s="16"/>
      <c r="B58" s="16"/>
      <c r="C58" s="16"/>
      <c r="D58" s="16"/>
      <c r="E58" s="16"/>
      <c r="F58" s="16"/>
      <c r="G58" s="16"/>
      <c r="H58" s="16"/>
      <c r="I58" s="1"/>
      <c r="J58" s="1"/>
      <c r="K58" s="1"/>
      <c r="L58" s="1"/>
      <c r="M58" s="1"/>
    </row>
    <row r="59" spans="1:13" ht="19.5">
      <c r="A59" s="16"/>
      <c r="B59" s="16"/>
      <c r="C59" s="16"/>
      <c r="D59" s="16"/>
      <c r="E59" s="16"/>
      <c r="F59" s="16"/>
      <c r="G59" s="16"/>
      <c r="H59" s="16"/>
      <c r="I59" s="1"/>
      <c r="J59" s="1"/>
      <c r="K59" s="1"/>
      <c r="L59" s="1"/>
      <c r="M59" s="1"/>
    </row>
    <row r="60" spans="1:13" ht="19.5">
      <c r="A60" s="16"/>
      <c r="B60" s="16"/>
      <c r="C60" s="16"/>
      <c r="D60" s="16"/>
      <c r="E60" s="16"/>
      <c r="F60" s="16"/>
      <c r="G60" s="16"/>
      <c r="H60" s="16"/>
      <c r="I60" s="1"/>
      <c r="J60" s="1"/>
      <c r="K60" s="1"/>
      <c r="L60" s="1"/>
      <c r="M60" s="1"/>
    </row>
    <row r="61" spans="1:13" ht="16" customHeight="1">
      <c r="A61" s="16"/>
      <c r="B61" s="16"/>
      <c r="C61" s="16"/>
      <c r="D61" s="16"/>
      <c r="E61" s="16"/>
      <c r="F61" s="16"/>
      <c r="G61" s="16"/>
      <c r="H61" s="16"/>
      <c r="I61" s="1"/>
      <c r="J61" s="1"/>
      <c r="K61" s="1"/>
      <c r="L61" s="1"/>
      <c r="M61" s="1"/>
    </row>
    <row r="62" spans="1:13" ht="16" customHeight="1">
      <c r="A62" s="16"/>
      <c r="B62" s="16"/>
      <c r="C62" s="16"/>
      <c r="D62" s="16"/>
      <c r="E62" s="16"/>
      <c r="F62" s="16"/>
      <c r="G62" s="16"/>
      <c r="H62" s="16"/>
      <c r="I62" s="1"/>
      <c r="J62" s="1"/>
      <c r="K62" s="1"/>
      <c r="L62" s="1"/>
      <c r="M62" s="1"/>
    </row>
    <row r="63" spans="1:13" ht="16" customHeight="1">
      <c r="A63" s="16"/>
      <c r="B63" s="16"/>
      <c r="C63" s="16"/>
      <c r="D63" s="16"/>
      <c r="E63" s="16"/>
      <c r="F63" s="16"/>
      <c r="G63" s="16"/>
      <c r="H63" s="16"/>
      <c r="I63" s="1"/>
      <c r="J63" s="1"/>
      <c r="K63" s="1"/>
      <c r="L63" s="1"/>
      <c r="M63" s="1"/>
    </row>
    <row r="64" spans="1:13" ht="16" customHeight="1">
      <c r="A64" s="16"/>
      <c r="B64" s="16"/>
      <c r="C64" s="16"/>
      <c r="D64" s="16"/>
      <c r="E64" s="16"/>
      <c r="F64" s="16"/>
      <c r="G64" s="16"/>
      <c r="H64" s="16"/>
      <c r="I64" s="1"/>
      <c r="J64" s="1"/>
      <c r="K64" s="1"/>
      <c r="L64" s="1"/>
      <c r="M64" s="1"/>
    </row>
    <row r="65" spans="1:13" ht="16" customHeight="1">
      <c r="A65" s="16"/>
      <c r="B65" s="16"/>
      <c r="C65" s="16"/>
      <c r="D65" s="16"/>
      <c r="E65" s="16"/>
      <c r="F65" s="16"/>
      <c r="G65" s="16"/>
      <c r="H65" s="16"/>
      <c r="I65" s="1"/>
      <c r="J65" s="1"/>
      <c r="K65" s="1"/>
      <c r="L65" s="1"/>
      <c r="M65" s="1"/>
    </row>
    <row r="66" spans="1:13" ht="16" customHeight="1">
      <c r="A66" s="16"/>
      <c r="B66" s="16"/>
      <c r="C66" s="16"/>
      <c r="D66" s="16"/>
      <c r="E66" s="16"/>
      <c r="F66" s="16"/>
      <c r="G66" s="16"/>
      <c r="H66" s="16"/>
      <c r="I66" s="1"/>
      <c r="J66" s="1"/>
      <c r="K66" s="1"/>
      <c r="L66" s="1"/>
      <c r="M66" s="1"/>
    </row>
    <row r="67" spans="1:13" ht="16" customHeight="1">
      <c r="A67" s="16"/>
      <c r="B67" s="16"/>
      <c r="C67" s="16"/>
      <c r="D67" s="16"/>
      <c r="E67" s="16"/>
      <c r="F67" s="16"/>
      <c r="G67" s="16"/>
      <c r="H67" s="16"/>
      <c r="I67" s="1"/>
      <c r="J67" s="1"/>
      <c r="K67" s="1"/>
      <c r="L67" s="1"/>
      <c r="M67" s="1"/>
    </row>
    <row r="68" spans="1:13" ht="16" customHeight="1">
      <c r="A68" s="16"/>
      <c r="B68" s="16"/>
      <c r="C68" s="16"/>
      <c r="D68" s="16"/>
      <c r="E68" s="16"/>
      <c r="F68" s="16"/>
      <c r="G68" s="16"/>
      <c r="H68" s="16"/>
      <c r="I68" s="1"/>
      <c r="J68" s="1"/>
      <c r="K68" s="1"/>
      <c r="L68" s="1"/>
      <c r="M68" s="1"/>
    </row>
    <row r="69" spans="1:13" ht="16" customHeight="1">
      <c r="A69" s="16"/>
      <c r="B69" s="16"/>
      <c r="C69" s="16"/>
      <c r="D69" s="16"/>
      <c r="E69" s="16"/>
      <c r="F69" s="16"/>
      <c r="G69" s="16"/>
      <c r="H69" s="16"/>
      <c r="I69" s="1"/>
      <c r="J69" s="1"/>
      <c r="K69" s="1"/>
      <c r="L69" s="1"/>
      <c r="M69" s="1"/>
    </row>
    <row r="70" spans="1:13" ht="16" customHeight="1">
      <c r="A70" s="16"/>
      <c r="B70" s="16"/>
      <c r="C70" s="16"/>
      <c r="D70" s="16"/>
      <c r="E70" s="16"/>
      <c r="F70" s="16"/>
      <c r="G70" s="16"/>
      <c r="H70" s="16"/>
      <c r="I70" s="1"/>
      <c r="J70" s="1"/>
      <c r="K70" s="1"/>
      <c r="L70" s="1"/>
      <c r="M70" s="1"/>
    </row>
    <row r="71" spans="1:13" ht="16" customHeight="1">
      <c r="A71" s="16"/>
      <c r="B71" s="16"/>
      <c r="C71" s="16"/>
      <c r="D71" s="16"/>
      <c r="E71" s="16"/>
      <c r="F71" s="16"/>
      <c r="G71" s="16"/>
      <c r="H71" s="16"/>
      <c r="I71" s="1"/>
      <c r="J71" s="1"/>
      <c r="K71" s="1"/>
      <c r="L71" s="1"/>
      <c r="M71" s="1"/>
    </row>
    <row r="72" spans="1:13" ht="16" customHeight="1">
      <c r="A72" s="16"/>
      <c r="B72" s="16"/>
      <c r="C72" s="16"/>
      <c r="D72" s="16"/>
      <c r="E72" s="16"/>
      <c r="F72" s="16"/>
      <c r="G72" s="16"/>
      <c r="H72" s="16"/>
      <c r="I72" s="1"/>
      <c r="J72" s="1"/>
      <c r="K72" s="1"/>
      <c r="L72" s="1"/>
      <c r="M72" s="1"/>
    </row>
    <row r="73" spans="1:13" ht="16" customHeight="1">
      <c r="A73" s="16"/>
      <c r="B73" s="16"/>
      <c r="C73" s="16"/>
      <c r="D73" s="16"/>
      <c r="E73" s="16"/>
      <c r="F73" s="16"/>
      <c r="G73" s="16"/>
      <c r="H73" s="16"/>
      <c r="I73" s="1"/>
      <c r="J73" s="1"/>
      <c r="K73" s="1"/>
      <c r="L73" s="1"/>
      <c r="M73" s="1"/>
    </row>
    <row r="74" spans="1:13" ht="16" customHeight="1">
      <c r="A74" s="16"/>
      <c r="B74" s="16"/>
      <c r="C74" s="16"/>
      <c r="D74" s="16"/>
      <c r="E74" s="16"/>
      <c r="F74" s="16"/>
      <c r="G74" s="16"/>
      <c r="H74" s="16"/>
      <c r="I74" s="1"/>
      <c r="J74" s="1"/>
      <c r="K74" s="1"/>
      <c r="L74" s="1"/>
      <c r="M74" s="1"/>
    </row>
    <row r="75" spans="1:13" ht="16" customHeight="1">
      <c r="A75" s="16"/>
      <c r="B75" s="16"/>
      <c r="C75" s="16"/>
      <c r="D75" s="16"/>
      <c r="E75" s="16"/>
      <c r="F75" s="16"/>
      <c r="G75" s="16"/>
      <c r="H75" s="16"/>
      <c r="I75" s="1"/>
      <c r="J75" s="1"/>
      <c r="K75" s="1"/>
      <c r="L75" s="1"/>
      <c r="M75" s="1"/>
    </row>
    <row r="76" spans="1:13" ht="16" customHeight="1">
      <c r="A76" s="16"/>
      <c r="B76" s="16"/>
      <c r="C76" s="16"/>
      <c r="D76" s="16"/>
      <c r="E76" s="16"/>
      <c r="F76" s="16"/>
      <c r="G76" s="16"/>
      <c r="H76" s="16"/>
      <c r="I76" s="1"/>
      <c r="J76" s="1"/>
      <c r="K76" s="1"/>
      <c r="L76" s="1"/>
      <c r="M76" s="1"/>
    </row>
    <row r="77" spans="1:13" ht="16" customHeight="1">
      <c r="A77" s="16"/>
      <c r="B77" s="16"/>
      <c r="C77" s="16"/>
      <c r="D77" s="16"/>
      <c r="E77" s="16"/>
      <c r="F77" s="16"/>
      <c r="G77" s="16"/>
      <c r="H77" s="16"/>
      <c r="I77" s="1"/>
      <c r="J77" s="1"/>
      <c r="K77" s="1"/>
      <c r="L77" s="1"/>
      <c r="M77" s="1"/>
    </row>
    <row r="78" spans="1:13" ht="16" customHeight="1">
      <c r="A78" s="16"/>
      <c r="B78" s="16"/>
      <c r="C78" s="16"/>
      <c r="D78" s="16"/>
      <c r="E78" s="16"/>
      <c r="F78" s="16"/>
      <c r="G78" s="16"/>
      <c r="H78" s="16"/>
      <c r="I78" s="1"/>
      <c r="J78" s="1"/>
      <c r="K78" s="1"/>
      <c r="L78" s="1"/>
      <c r="M78" s="1"/>
    </row>
    <row r="79" spans="1:13" ht="16" customHeight="1">
      <c r="A79" s="16"/>
      <c r="B79" s="16"/>
      <c r="C79" s="16"/>
      <c r="D79" s="16"/>
      <c r="E79" s="16"/>
      <c r="F79" s="16"/>
      <c r="G79" s="16"/>
      <c r="H79" s="16"/>
      <c r="I79" s="1"/>
      <c r="J79" s="1"/>
      <c r="K79" s="1"/>
      <c r="L79" s="1"/>
      <c r="M79" s="1"/>
    </row>
    <row r="80" spans="1:13" ht="16" customHeight="1">
      <c r="A80" s="16"/>
      <c r="B80" s="16"/>
      <c r="C80" s="16"/>
      <c r="D80" s="16"/>
      <c r="E80" s="16"/>
      <c r="F80" s="16"/>
      <c r="G80" s="16"/>
      <c r="H80" s="16"/>
      <c r="I80" s="1"/>
      <c r="J80" s="1"/>
      <c r="K80" s="1"/>
      <c r="L80" s="1"/>
      <c r="M80" s="1"/>
    </row>
    <row r="81" spans="1:13" ht="16" customHeight="1">
      <c r="A81" s="16"/>
      <c r="B81" s="16"/>
      <c r="C81" s="16"/>
      <c r="D81" s="16"/>
      <c r="E81" s="16"/>
      <c r="F81" s="16"/>
      <c r="G81" s="16"/>
      <c r="H81" s="16"/>
      <c r="I81" s="1"/>
      <c r="J81" s="1"/>
      <c r="K81" s="1"/>
      <c r="L81" s="1"/>
      <c r="M81" s="1"/>
    </row>
    <row r="82" spans="1:13" ht="16" customHeight="1">
      <c r="A82" s="16"/>
      <c r="B82" s="16"/>
      <c r="C82" s="16"/>
      <c r="D82" s="16"/>
      <c r="E82" s="16"/>
      <c r="F82" s="16"/>
      <c r="G82" s="16"/>
      <c r="H82" s="16"/>
      <c r="I82" s="1"/>
      <c r="J82" s="1"/>
      <c r="K82" s="1"/>
      <c r="L82" s="1"/>
      <c r="M82" s="1"/>
    </row>
    <row r="83" spans="1:13" ht="16" customHeight="1">
      <c r="A83" s="16"/>
      <c r="B83" s="16"/>
      <c r="C83" s="16"/>
      <c r="D83" s="16"/>
      <c r="E83" s="16"/>
      <c r="F83" s="16"/>
      <c r="G83" s="16"/>
      <c r="H83" s="16"/>
      <c r="I83" s="1"/>
      <c r="J83" s="1"/>
      <c r="K83" s="1"/>
      <c r="L83" s="1"/>
      <c r="M83" s="1"/>
    </row>
    <row r="84" spans="1:13" ht="16" customHeight="1">
      <c r="A84" s="16"/>
      <c r="B84" s="16"/>
      <c r="C84" s="16"/>
      <c r="D84" s="16"/>
      <c r="E84" s="16"/>
      <c r="F84" s="16"/>
      <c r="G84" s="16"/>
      <c r="H84" s="16"/>
      <c r="I84" s="1"/>
      <c r="J84" s="1"/>
      <c r="K84" s="1"/>
      <c r="L84" s="1"/>
      <c r="M84" s="1"/>
    </row>
    <row r="85" spans="1:13" ht="16" customHeight="1">
      <c r="A85" s="16"/>
      <c r="B85" s="16"/>
      <c r="C85" s="16"/>
      <c r="D85" s="16"/>
      <c r="E85" s="16"/>
      <c r="F85" s="16"/>
      <c r="G85" s="16"/>
      <c r="H85" s="16"/>
      <c r="I85" s="1"/>
      <c r="J85" s="1"/>
      <c r="K85" s="1"/>
      <c r="L85" s="1"/>
      <c r="M85" s="1"/>
    </row>
    <row r="86" spans="1:13" ht="19.5">
      <c r="A86" s="16"/>
      <c r="B86" s="16"/>
      <c r="C86" s="16"/>
      <c r="D86" s="16"/>
      <c r="E86" s="16"/>
      <c r="F86" s="16"/>
      <c r="G86" s="1"/>
      <c r="H86" s="1"/>
      <c r="I86" s="1"/>
      <c r="J86" s="1"/>
      <c r="K86" s="1"/>
      <c r="L86" s="1"/>
      <c r="M86" s="1"/>
    </row>
    <row r="87" spans="1:13" ht="19.5">
      <c r="A87" s="16"/>
      <c r="B87" s="16"/>
      <c r="C87" s="16"/>
      <c r="D87" s="16"/>
      <c r="E87" s="16"/>
      <c r="F87" s="16"/>
      <c r="G87" s="1"/>
      <c r="H87" s="1"/>
      <c r="I87" s="1"/>
      <c r="J87" s="1"/>
      <c r="K87" s="1"/>
      <c r="L87" s="1"/>
      <c r="M87" s="1"/>
    </row>
    <row r="88" spans="1:13" ht="19.5">
      <c r="A88" s="16"/>
      <c r="B88" s="16"/>
      <c r="C88" s="16"/>
      <c r="D88" s="16"/>
      <c r="E88" s="16"/>
      <c r="F88" s="16"/>
      <c r="G88" s="1"/>
      <c r="H88" s="1"/>
      <c r="I88" s="1"/>
      <c r="J88" s="1"/>
      <c r="K88" s="1"/>
      <c r="L88" s="1"/>
      <c r="M88" s="1"/>
    </row>
    <row r="89" spans="1:13" ht="19.5">
      <c r="A89" s="16"/>
      <c r="B89" s="16"/>
      <c r="C89" s="16"/>
      <c r="D89" s="16"/>
      <c r="E89" s="16"/>
      <c r="F89" s="16"/>
      <c r="G89" s="1"/>
      <c r="H89" s="1"/>
      <c r="I89" s="1"/>
      <c r="J89" s="1"/>
      <c r="K89" s="1"/>
      <c r="L89" s="1"/>
      <c r="M89" s="1"/>
    </row>
    <row r="90" spans="1:13" ht="19.5">
      <c r="A90" s="16"/>
      <c r="B90" s="16"/>
      <c r="C90" s="16"/>
      <c r="D90" s="16"/>
      <c r="E90" s="16"/>
      <c r="F90" s="16"/>
      <c r="G90" s="1"/>
      <c r="H90" s="1"/>
      <c r="I90" s="1"/>
      <c r="J90" s="1"/>
      <c r="K90" s="1"/>
      <c r="L90" s="1"/>
      <c r="M90" s="1"/>
    </row>
    <row r="91" spans="1:13" ht="19.5">
      <c r="A91" s="16"/>
      <c r="B91" s="16"/>
      <c r="C91" s="16"/>
      <c r="D91" s="16"/>
      <c r="E91" s="16"/>
      <c r="F91" s="16"/>
      <c r="G91" s="1"/>
      <c r="H91" s="1"/>
      <c r="I91" s="1"/>
      <c r="J91" s="1"/>
      <c r="K91" s="1"/>
      <c r="L91" s="1"/>
      <c r="M91" s="1"/>
    </row>
    <row r="92" spans="1:13" ht="19.5">
      <c r="A92" s="16"/>
      <c r="B92" s="16"/>
      <c r="C92" s="16"/>
      <c r="D92" s="16"/>
      <c r="E92" s="16"/>
      <c r="F92" s="16"/>
      <c r="G92" s="1"/>
      <c r="H92" s="1"/>
      <c r="I92" s="1"/>
      <c r="J92" s="1"/>
      <c r="K92" s="1"/>
      <c r="L92" s="1"/>
      <c r="M92" s="1"/>
    </row>
    <row r="93" spans="1:13" ht="19.5">
      <c r="A93" s="16"/>
      <c r="B93" s="16"/>
      <c r="C93" s="16"/>
      <c r="D93" s="16"/>
      <c r="E93" s="16"/>
      <c r="F93" s="16"/>
      <c r="G93" s="1"/>
      <c r="H93" s="1"/>
      <c r="I93" s="1"/>
      <c r="J93" s="1"/>
      <c r="K93" s="1"/>
      <c r="L93" s="1"/>
      <c r="M93" s="1"/>
    </row>
    <row r="94" spans="1:13" ht="19.5">
      <c r="A94" s="16"/>
      <c r="B94" s="16"/>
      <c r="C94" s="16"/>
      <c r="D94" s="16"/>
      <c r="E94" s="16"/>
      <c r="F94" s="16"/>
      <c r="G94" s="1"/>
      <c r="H94" s="1"/>
      <c r="I94" s="1"/>
      <c r="J94" s="1"/>
      <c r="K94" s="1"/>
      <c r="L94" s="1"/>
      <c r="M94" s="1"/>
    </row>
    <row r="95" spans="1:13">
      <c r="A95" s="1"/>
      <c r="B95" s="1"/>
      <c r="C95" s="1"/>
      <c r="D95" s="1"/>
      <c r="E95" s="1"/>
      <c r="F95" s="1"/>
      <c r="G95" s="1"/>
      <c r="H95" s="1"/>
      <c r="I95" s="1"/>
      <c r="J95" s="1"/>
      <c r="K95" s="1"/>
      <c r="L95" s="1"/>
      <c r="M95" s="1"/>
    </row>
    <row r="96" spans="1:13">
      <c r="A96" s="1"/>
      <c r="B96" s="1"/>
      <c r="C96" s="1"/>
      <c r="D96" s="1"/>
      <c r="E96" s="1"/>
      <c r="F96" s="1"/>
      <c r="G96" s="1"/>
      <c r="H96" s="1"/>
      <c r="I96" s="1"/>
      <c r="J96" s="1"/>
      <c r="K96" s="1"/>
      <c r="L96" s="1"/>
      <c r="M96" s="1"/>
    </row>
    <row r="97" spans="1:13">
      <c r="A97" s="1"/>
      <c r="B97" s="1"/>
      <c r="C97" s="1"/>
      <c r="D97" s="1"/>
      <c r="E97" s="1"/>
      <c r="F97" s="1"/>
      <c r="G97" s="1"/>
      <c r="H97" s="1"/>
      <c r="I97" s="1"/>
      <c r="J97" s="1"/>
      <c r="K97" s="1"/>
      <c r="L97" s="1"/>
      <c r="M97" s="1"/>
    </row>
    <row r="98" spans="1:13">
      <c r="A98" s="1"/>
      <c r="B98" s="1"/>
      <c r="C98" s="1"/>
      <c r="D98" s="1"/>
      <c r="E98" s="1"/>
      <c r="F98" s="1"/>
      <c r="G98" s="1"/>
      <c r="H98" s="1"/>
      <c r="I98" s="1"/>
      <c r="J98" s="1"/>
      <c r="K98" s="1"/>
      <c r="L98" s="1"/>
      <c r="M98" s="1"/>
    </row>
    <row r="99" spans="1:13">
      <c r="A99" s="1"/>
      <c r="B99" s="1"/>
      <c r="C99" s="1"/>
      <c r="D99" s="1"/>
      <c r="E99" s="1"/>
      <c r="F99" s="1"/>
      <c r="G99" s="1"/>
      <c r="H99" s="1"/>
      <c r="I99" s="1"/>
      <c r="J99" s="1"/>
      <c r="K99" s="1"/>
      <c r="L99" s="1"/>
      <c r="M99" s="1"/>
    </row>
    <row r="100" spans="1:13">
      <c r="A100" s="1"/>
      <c r="B100" s="1"/>
      <c r="C100" s="1"/>
      <c r="D100" s="1"/>
      <c r="E100" s="1"/>
      <c r="F100" s="1"/>
      <c r="G100" s="1"/>
      <c r="H100" s="1"/>
      <c r="I100" s="1"/>
      <c r="J100" s="1"/>
      <c r="K100" s="1"/>
      <c r="L100" s="1"/>
      <c r="M100" s="1"/>
    </row>
    <row r="101" spans="1:13">
      <c r="A101" s="1"/>
      <c r="B101" s="1"/>
      <c r="C101" s="1"/>
      <c r="D101" s="1"/>
      <c r="E101" s="1"/>
      <c r="F101" s="1"/>
    </row>
    <row r="102" spans="1:13">
      <c r="A102" s="1"/>
      <c r="B102" s="1"/>
      <c r="C102" s="1"/>
      <c r="D102" s="1"/>
      <c r="E102" s="1"/>
      <c r="F102" s="1"/>
    </row>
    <row r="103" spans="1:13">
      <c r="A103" s="1"/>
      <c r="B103" s="1"/>
      <c r="C103" s="1"/>
      <c r="D103" s="1"/>
      <c r="E103" s="1"/>
      <c r="F103" s="1"/>
    </row>
    <row r="104" spans="1:13">
      <c r="A104" s="1"/>
      <c r="B104" s="1"/>
      <c r="C104" s="1"/>
      <c r="D104" s="1"/>
      <c r="E104" s="1"/>
      <c r="F104" s="1"/>
    </row>
    <row r="105" spans="1:13">
      <c r="A105" s="1"/>
      <c r="B105" s="1"/>
      <c r="C105" s="1"/>
      <c r="D105" s="1"/>
      <c r="E105" s="1"/>
      <c r="F105" s="1"/>
    </row>
    <row r="106" spans="1:13">
      <c r="A106" s="1"/>
      <c r="B106" s="1"/>
      <c r="C106" s="1"/>
      <c r="D106" s="1"/>
      <c r="E106" s="1"/>
      <c r="F106" s="1"/>
    </row>
    <row r="107" spans="1:13">
      <c r="A107" s="1"/>
      <c r="B107" s="1"/>
      <c r="C107" s="1"/>
      <c r="D107" s="1"/>
      <c r="E107" s="1"/>
      <c r="F107" s="1"/>
    </row>
    <row r="108" spans="1:13">
      <c r="A108" s="1"/>
      <c r="B108" s="1"/>
      <c r="C108" s="1"/>
      <c r="D108" s="1"/>
      <c r="E108" s="1"/>
      <c r="F108" s="1"/>
    </row>
    <row r="109" spans="1:13">
      <c r="A109" s="1"/>
      <c r="B109" s="1"/>
      <c r="C109" s="1"/>
      <c r="D109" s="1"/>
      <c r="E109" s="1"/>
      <c r="F109" s="1"/>
    </row>
  </sheetData>
  <mergeCells count="33">
    <mergeCell ref="B21:G21"/>
    <mergeCell ref="B22:G22"/>
    <mergeCell ref="B25:G25"/>
    <mergeCell ref="B23:G23"/>
    <mergeCell ref="B8:G8"/>
    <mergeCell ref="B24:G24"/>
    <mergeCell ref="B19:G19"/>
    <mergeCell ref="B7:G7"/>
    <mergeCell ref="G9:G13"/>
    <mergeCell ref="B1:D1"/>
    <mergeCell ref="B18:F18"/>
    <mergeCell ref="B9:F9"/>
    <mergeCell ref="B10:F10"/>
    <mergeCell ref="B11:F11"/>
    <mergeCell ref="B12:F12"/>
    <mergeCell ref="B13:F13"/>
    <mergeCell ref="B14:F14"/>
    <mergeCell ref="B15:F15"/>
    <mergeCell ref="B17:F17"/>
    <mergeCell ref="B16:F16"/>
    <mergeCell ref="B27:F27"/>
    <mergeCell ref="B28:F28"/>
    <mergeCell ref="B29:F29"/>
    <mergeCell ref="B30:F30"/>
    <mergeCell ref="B38:F38"/>
    <mergeCell ref="B39:F39"/>
    <mergeCell ref="B40:F40"/>
    <mergeCell ref="B31:F31"/>
    <mergeCell ref="B32:F32"/>
    <mergeCell ref="B33:F33"/>
    <mergeCell ref="B34:F34"/>
    <mergeCell ref="B36:F36"/>
    <mergeCell ref="B37:F37"/>
  </mergeCells>
  <hyperlinks>
    <hyperlink ref="B4" r:id="rId1" xr:uid="{00000000-0004-0000-0000-000000000000}"/>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BA58"/>
    <pageSetUpPr autoPageBreaks="0"/>
  </sheetPr>
  <dimension ref="A1:K80"/>
  <sheetViews>
    <sheetView zoomScale="90" zoomScaleNormal="80" workbookViewId="0">
      <selection activeCell="C20" sqref="C20:D20"/>
    </sheetView>
  </sheetViews>
  <sheetFormatPr baseColWidth="10" defaultColWidth="10.83203125" defaultRowHeight="16"/>
  <cols>
    <col min="1" max="1" width="2.5" style="13" customWidth="1"/>
    <col min="2" max="2" width="52.08203125" style="13" customWidth="1"/>
    <col min="3" max="3" width="15.5" style="13" customWidth="1"/>
    <col min="4" max="4" width="88.1640625" style="13" customWidth="1"/>
    <col min="5" max="5" width="18.58203125" style="13" customWidth="1"/>
    <col min="6" max="6" width="39.5" style="13" customWidth="1"/>
    <col min="7" max="7" width="10.83203125" style="13" customWidth="1"/>
    <col min="8" max="16384" width="10.83203125" style="13"/>
  </cols>
  <sheetData>
    <row r="1" spans="1:11" ht="66" customHeight="1">
      <c r="B1" s="280" t="s">
        <v>0</v>
      </c>
      <c r="C1" s="280"/>
      <c r="D1" s="280"/>
      <c r="F1"/>
    </row>
    <row r="2" spans="1:11" ht="29">
      <c r="A2" s="1"/>
      <c r="B2" s="7" t="s">
        <v>2</v>
      </c>
      <c r="C2" s="7"/>
      <c r="D2" s="1"/>
      <c r="E2" s="1"/>
      <c r="F2" s="1"/>
      <c r="G2" s="1"/>
      <c r="H2" s="1"/>
      <c r="I2" s="1"/>
      <c r="J2" s="1"/>
      <c r="K2" s="1"/>
    </row>
    <row r="3" spans="1:11">
      <c r="A3" s="1"/>
      <c r="B3" s="1" t="s">
        <v>144</v>
      </c>
      <c r="C3" s="1"/>
      <c r="D3" s="1"/>
      <c r="E3" s="1"/>
      <c r="F3" s="1"/>
      <c r="G3" s="1"/>
      <c r="H3" s="1"/>
      <c r="I3" s="1"/>
      <c r="J3" s="1"/>
      <c r="K3" s="1"/>
    </row>
    <row r="4" spans="1:11">
      <c r="A4" s="1"/>
      <c r="B4" s="8" t="s">
        <v>145</v>
      </c>
      <c r="C4" s="8"/>
      <c r="D4" s="1"/>
      <c r="E4" s="1"/>
      <c r="F4" s="1"/>
      <c r="G4" s="1"/>
      <c r="H4" s="1"/>
      <c r="I4" s="1"/>
      <c r="J4" s="1"/>
      <c r="K4" s="1"/>
    </row>
    <row r="5" spans="1:11">
      <c r="A5" s="1"/>
      <c r="B5" s="217" t="s">
        <v>150</v>
      </c>
      <c r="C5" s="8"/>
      <c r="D5" s="1"/>
      <c r="E5" s="1"/>
      <c r="F5" s="1"/>
      <c r="G5" s="1"/>
      <c r="H5" s="1"/>
      <c r="I5" s="1"/>
      <c r="J5" s="1"/>
      <c r="K5" s="1"/>
    </row>
    <row r="6" spans="1:11" ht="16.5" thickBot="1">
      <c r="A6" s="1"/>
      <c r="B6" s="8"/>
      <c r="C6" s="8"/>
      <c r="D6" s="1"/>
      <c r="E6" s="1"/>
      <c r="F6" s="1"/>
      <c r="G6" s="1"/>
      <c r="H6" s="1"/>
      <c r="I6" s="1"/>
      <c r="J6" s="1"/>
      <c r="K6" s="1"/>
    </row>
    <row r="7" spans="1:11">
      <c r="A7" s="1"/>
      <c r="B7" s="315" t="s">
        <v>21</v>
      </c>
      <c r="C7" s="316"/>
      <c r="D7" s="317"/>
      <c r="E7" s="11"/>
      <c r="F7" s="1"/>
      <c r="G7" s="1"/>
      <c r="H7" s="1"/>
      <c r="I7" s="1"/>
      <c r="J7" s="1"/>
      <c r="K7" s="1"/>
    </row>
    <row r="8" spans="1:11" ht="16" customHeight="1">
      <c r="A8" s="1"/>
      <c r="B8" s="318"/>
      <c r="C8" s="319"/>
      <c r="D8" s="320"/>
      <c r="E8" s="1"/>
      <c r="F8" s="1"/>
      <c r="G8" s="1"/>
      <c r="H8" s="1"/>
      <c r="I8" s="1"/>
      <c r="J8" s="1"/>
      <c r="K8" s="1"/>
    </row>
    <row r="9" spans="1:11" ht="16" customHeight="1">
      <c r="A9" s="1"/>
      <c r="B9" s="331" t="s">
        <v>22</v>
      </c>
      <c r="C9" s="332"/>
      <c r="D9" s="333"/>
      <c r="E9" s="1"/>
      <c r="F9" s="1"/>
      <c r="G9" s="1"/>
      <c r="H9" s="1"/>
      <c r="I9" s="1"/>
      <c r="J9" s="1"/>
      <c r="K9" s="1"/>
    </row>
    <row r="10" spans="1:11" ht="16" customHeight="1">
      <c r="A10" s="1"/>
      <c r="B10" s="334"/>
      <c r="C10" s="335"/>
      <c r="D10" s="336"/>
      <c r="E10" s="1"/>
      <c r="F10" s="1"/>
      <c r="G10" s="1"/>
      <c r="H10" s="1"/>
      <c r="I10" s="1"/>
      <c r="J10" s="1"/>
      <c r="K10" s="1"/>
    </row>
    <row r="11" spans="1:11" ht="20.5" thickBot="1">
      <c r="A11" s="1"/>
      <c r="B11" s="34" t="s">
        <v>23</v>
      </c>
      <c r="C11" s="93" t="s">
        <v>130</v>
      </c>
      <c r="D11" s="94"/>
      <c r="E11" s="1"/>
      <c r="F11" s="1"/>
      <c r="G11" s="1"/>
      <c r="H11" s="1"/>
      <c r="I11" s="1"/>
      <c r="J11" s="1"/>
      <c r="K11" s="1"/>
    </row>
    <row r="12" spans="1:11" ht="16" customHeight="1">
      <c r="A12" s="1"/>
      <c r="B12" s="27" t="s">
        <v>24</v>
      </c>
      <c r="C12" s="327" t="s">
        <v>132</v>
      </c>
      <c r="D12" s="328"/>
      <c r="E12" s="1"/>
      <c r="F12" s="1"/>
      <c r="G12" s="1"/>
      <c r="H12" s="1"/>
      <c r="I12" s="1"/>
      <c r="J12" s="1"/>
      <c r="K12" s="1"/>
    </row>
    <row r="13" spans="1:11">
      <c r="A13" s="1"/>
      <c r="B13" s="28" t="s">
        <v>25</v>
      </c>
      <c r="C13" s="325" t="s">
        <v>131</v>
      </c>
      <c r="D13" s="326"/>
      <c r="E13" s="1"/>
      <c r="F13" s="1"/>
      <c r="G13" s="1"/>
      <c r="H13" s="1"/>
      <c r="I13" s="1"/>
      <c r="J13" s="1"/>
      <c r="K13" s="1"/>
    </row>
    <row r="14" spans="1:11">
      <c r="A14" s="1"/>
      <c r="B14" s="29" t="s">
        <v>26</v>
      </c>
      <c r="C14" s="329" t="s">
        <v>27</v>
      </c>
      <c r="D14" s="330"/>
      <c r="E14" s="1"/>
      <c r="F14" s="1"/>
      <c r="G14" s="1"/>
      <c r="H14" s="1"/>
      <c r="I14" s="1"/>
      <c r="J14" s="1"/>
      <c r="K14" s="1"/>
    </row>
    <row r="15" spans="1:11">
      <c r="A15" s="1"/>
      <c r="B15" s="29" t="s">
        <v>28</v>
      </c>
      <c r="C15" s="321" t="s">
        <v>29</v>
      </c>
      <c r="D15" s="322"/>
      <c r="E15" s="1"/>
      <c r="F15" s="1"/>
      <c r="G15" s="1"/>
      <c r="H15" s="1"/>
      <c r="I15" s="1"/>
      <c r="J15" s="1"/>
      <c r="K15" s="1"/>
    </row>
    <row r="16" spans="1:11">
      <c r="A16" s="1"/>
      <c r="B16" s="68" t="s">
        <v>30</v>
      </c>
      <c r="C16" s="321" t="s">
        <v>129</v>
      </c>
      <c r="D16" s="322"/>
      <c r="E16" s="1"/>
      <c r="F16" s="1"/>
      <c r="G16" s="1"/>
      <c r="H16" s="1"/>
      <c r="I16" s="1"/>
      <c r="J16" s="1"/>
      <c r="K16" s="1"/>
    </row>
    <row r="17" spans="1:11">
      <c r="A17" s="1"/>
      <c r="B17" s="68" t="s">
        <v>31</v>
      </c>
      <c r="C17" s="321" t="s">
        <v>32</v>
      </c>
      <c r="D17" s="322"/>
      <c r="E17" s="1"/>
      <c r="F17" s="1"/>
      <c r="G17" s="1"/>
      <c r="H17" s="1"/>
      <c r="I17" s="1"/>
      <c r="J17" s="1"/>
      <c r="K17" s="1"/>
    </row>
    <row r="18" spans="1:11" ht="16.5" thickBot="1">
      <c r="A18" s="1"/>
      <c r="B18" s="126" t="s">
        <v>33</v>
      </c>
      <c r="C18" s="323" t="s">
        <v>34</v>
      </c>
      <c r="D18" s="324"/>
      <c r="E18" s="1"/>
      <c r="F18" s="1"/>
      <c r="G18" s="1"/>
      <c r="H18" s="1"/>
      <c r="I18" s="1"/>
      <c r="J18" s="1"/>
      <c r="K18" s="1"/>
    </row>
    <row r="19" spans="1:11" ht="15" customHeight="1" thickBot="1">
      <c r="A19" s="1"/>
      <c r="B19" s="125" t="s">
        <v>177</v>
      </c>
      <c r="C19" s="313" t="s">
        <v>178</v>
      </c>
      <c r="D19" s="314"/>
      <c r="E19" s="1"/>
      <c r="F19" s="1"/>
      <c r="G19" s="1"/>
      <c r="H19" s="1"/>
      <c r="I19" s="1"/>
      <c r="J19" s="1"/>
      <c r="K19" s="1"/>
    </row>
    <row r="20" spans="1:11" ht="16" customHeight="1" thickBot="1">
      <c r="A20" s="16"/>
      <c r="B20" s="125" t="s">
        <v>109</v>
      </c>
      <c r="C20" s="313" t="str">
        <f>"1.0"</f>
        <v>1.0</v>
      </c>
      <c r="D20" s="314"/>
      <c r="E20" s="16"/>
      <c r="F20" s="16"/>
      <c r="G20" s="1"/>
      <c r="H20" s="1"/>
      <c r="I20" s="1"/>
      <c r="J20" s="1"/>
      <c r="K20" s="1"/>
    </row>
    <row r="21" spans="1:11" ht="19.5">
      <c r="A21" s="16"/>
      <c r="B21" s="219"/>
      <c r="C21" s="219"/>
      <c r="D21" s="219"/>
      <c r="E21" s="16"/>
      <c r="F21" s="16"/>
      <c r="G21" s="1"/>
      <c r="H21" s="1"/>
      <c r="I21" s="1"/>
      <c r="J21" s="1"/>
      <c r="K21" s="1"/>
    </row>
    <row r="22" spans="1:11" ht="16" customHeight="1">
      <c r="A22" s="16"/>
      <c r="B22" s="219"/>
      <c r="C22" s="219"/>
      <c r="D22" s="219"/>
      <c r="E22" s="16"/>
      <c r="F22" s="16"/>
      <c r="G22" s="1"/>
      <c r="H22" s="1"/>
      <c r="I22" s="1"/>
      <c r="J22" s="1"/>
      <c r="K22" s="1"/>
    </row>
    <row r="23" spans="1:11" ht="19.5">
      <c r="A23" s="16"/>
      <c r="B23" s="219"/>
      <c r="C23" s="219"/>
      <c r="D23" s="219"/>
      <c r="E23" s="16"/>
      <c r="F23" s="16"/>
      <c r="G23" s="1"/>
      <c r="H23" s="1"/>
      <c r="I23" s="1"/>
      <c r="J23" s="1"/>
      <c r="K23" s="1"/>
    </row>
    <row r="24" spans="1:11" ht="16" customHeight="1">
      <c r="A24" s="16"/>
      <c r="B24" s="16"/>
      <c r="C24" s="16"/>
      <c r="D24" s="16"/>
      <c r="E24" s="16"/>
      <c r="F24" s="16"/>
      <c r="G24" s="1"/>
      <c r="H24" s="1"/>
      <c r="I24" s="1"/>
      <c r="J24" s="1"/>
      <c r="K24" s="1"/>
    </row>
    <row r="25" spans="1:11" ht="19.5">
      <c r="A25" s="16"/>
      <c r="B25" s="16"/>
      <c r="C25" s="16"/>
      <c r="D25" s="16"/>
      <c r="E25" s="16"/>
      <c r="F25" s="16"/>
      <c r="G25" s="1"/>
      <c r="H25" s="1"/>
      <c r="I25" s="1"/>
      <c r="J25" s="1"/>
      <c r="K25" s="1"/>
    </row>
    <row r="26" spans="1:11" ht="19.5">
      <c r="A26" s="16"/>
      <c r="B26" s="16"/>
      <c r="C26" s="16"/>
      <c r="D26" s="16"/>
      <c r="E26" s="16"/>
      <c r="F26" s="16"/>
      <c r="G26" s="1"/>
      <c r="H26" s="1"/>
      <c r="I26" s="1"/>
      <c r="J26" s="1"/>
      <c r="K26" s="1"/>
    </row>
    <row r="27" spans="1:11" ht="19.5">
      <c r="A27" s="16"/>
      <c r="B27" s="16"/>
      <c r="C27" s="16"/>
      <c r="D27" s="16"/>
      <c r="E27" s="16"/>
      <c r="F27" s="16"/>
      <c r="G27" s="1"/>
      <c r="H27" s="1"/>
      <c r="I27" s="1"/>
      <c r="J27" s="1"/>
      <c r="K27" s="1"/>
    </row>
    <row r="28" spans="1:11" ht="19.5">
      <c r="A28" s="16"/>
      <c r="B28" s="16"/>
      <c r="C28" s="16"/>
      <c r="D28" s="16"/>
      <c r="E28" s="16"/>
      <c r="F28" s="16"/>
      <c r="G28" s="1"/>
      <c r="H28" s="1"/>
      <c r="I28" s="1"/>
      <c r="J28" s="1"/>
      <c r="K28" s="1"/>
    </row>
    <row r="29" spans="1:11" ht="16" customHeight="1">
      <c r="A29" s="16"/>
      <c r="B29" s="16"/>
      <c r="C29" s="16"/>
      <c r="D29" s="16"/>
      <c r="E29" s="16"/>
      <c r="F29" s="16"/>
      <c r="G29" s="1"/>
      <c r="H29" s="1"/>
      <c r="I29" s="1"/>
      <c r="J29" s="1"/>
      <c r="K29" s="1"/>
    </row>
    <row r="30" spans="1:11" ht="19.5">
      <c r="A30" s="16"/>
      <c r="B30" s="16"/>
      <c r="C30" s="16"/>
      <c r="D30" s="16"/>
      <c r="E30" s="16"/>
      <c r="F30" s="16"/>
      <c r="G30" s="1"/>
      <c r="H30" s="1"/>
      <c r="I30" s="1"/>
      <c r="J30" s="1"/>
      <c r="K30" s="1"/>
    </row>
    <row r="31" spans="1:11" ht="19.5">
      <c r="A31" s="16"/>
      <c r="B31" s="16"/>
      <c r="C31" s="16"/>
      <c r="D31" s="16"/>
      <c r="E31" s="16"/>
      <c r="F31" s="16"/>
      <c r="G31" s="1"/>
      <c r="H31" s="1"/>
      <c r="I31" s="1"/>
      <c r="J31" s="1"/>
      <c r="K31" s="1"/>
    </row>
    <row r="32" spans="1:11" ht="16" customHeight="1">
      <c r="A32" s="16"/>
      <c r="B32" s="16"/>
      <c r="C32" s="16"/>
      <c r="D32" s="16"/>
      <c r="E32" s="16"/>
      <c r="F32" s="16"/>
      <c r="G32" s="1"/>
      <c r="H32" s="1"/>
      <c r="I32" s="1"/>
      <c r="J32" s="1"/>
      <c r="K32" s="1"/>
    </row>
    <row r="33" spans="1:11" ht="16" customHeight="1">
      <c r="A33" s="16"/>
      <c r="B33" s="16"/>
      <c r="C33" s="16"/>
      <c r="D33" s="16"/>
      <c r="E33" s="16"/>
      <c r="F33" s="16"/>
      <c r="G33" s="1"/>
      <c r="H33" s="1"/>
      <c r="I33" s="1"/>
      <c r="J33" s="1"/>
      <c r="K33" s="1"/>
    </row>
    <row r="34" spans="1:11" ht="16" customHeight="1">
      <c r="A34" s="16"/>
      <c r="B34" s="16"/>
      <c r="C34" s="16"/>
      <c r="D34" s="16"/>
      <c r="E34" s="16"/>
      <c r="F34" s="16"/>
      <c r="G34" s="1"/>
      <c r="H34" s="1"/>
      <c r="I34" s="1"/>
      <c r="J34" s="1"/>
      <c r="K34" s="1"/>
    </row>
    <row r="35" spans="1:11" ht="16" customHeight="1">
      <c r="A35" s="16"/>
      <c r="B35" s="16"/>
      <c r="C35" s="16"/>
      <c r="D35" s="16"/>
      <c r="E35" s="16"/>
      <c r="F35" s="16"/>
      <c r="G35" s="1"/>
      <c r="H35" s="1"/>
      <c r="I35" s="1"/>
      <c r="J35" s="1"/>
      <c r="K35" s="1"/>
    </row>
    <row r="36" spans="1:11" ht="16" customHeight="1">
      <c r="A36" s="16"/>
      <c r="B36" s="16"/>
      <c r="C36" s="16"/>
      <c r="D36" s="16"/>
      <c r="E36" s="16"/>
      <c r="F36" s="16"/>
      <c r="G36" s="1"/>
      <c r="H36" s="1"/>
      <c r="I36" s="1"/>
      <c r="J36" s="1"/>
      <c r="K36" s="1"/>
    </row>
    <row r="37" spans="1:11" ht="16" customHeight="1">
      <c r="A37" s="16"/>
      <c r="B37" s="16"/>
      <c r="C37" s="16"/>
      <c r="D37" s="16"/>
      <c r="E37" s="16"/>
      <c r="F37" s="16"/>
      <c r="G37" s="1"/>
      <c r="H37" s="1"/>
      <c r="I37" s="1"/>
      <c r="J37" s="1"/>
      <c r="K37" s="1"/>
    </row>
    <row r="38" spans="1:11" ht="16" customHeight="1">
      <c r="A38" s="16"/>
      <c r="B38" s="16"/>
      <c r="C38" s="16"/>
      <c r="D38" s="16"/>
      <c r="E38" s="16"/>
      <c r="F38" s="16"/>
      <c r="G38" s="1"/>
      <c r="H38" s="1"/>
      <c r="I38" s="1"/>
      <c r="J38" s="1"/>
      <c r="K38" s="1"/>
    </row>
    <row r="39" spans="1:11" ht="16" customHeight="1">
      <c r="A39" s="16"/>
      <c r="B39" s="16"/>
      <c r="C39" s="16"/>
      <c r="D39" s="16"/>
      <c r="E39" s="16"/>
      <c r="F39" s="16"/>
      <c r="G39" s="1"/>
      <c r="H39" s="1"/>
      <c r="I39" s="1"/>
      <c r="J39" s="1"/>
      <c r="K39" s="1"/>
    </row>
    <row r="40" spans="1:11" ht="16" customHeight="1">
      <c r="A40" s="16"/>
      <c r="B40" s="16"/>
      <c r="C40" s="16"/>
      <c r="D40" s="16"/>
      <c r="E40" s="16"/>
      <c r="F40" s="16"/>
      <c r="G40" s="1"/>
      <c r="H40" s="1"/>
      <c r="I40" s="1"/>
      <c r="J40" s="1"/>
      <c r="K40" s="1"/>
    </row>
    <row r="41" spans="1:11" ht="16" customHeight="1">
      <c r="A41" s="16"/>
      <c r="B41" s="16"/>
      <c r="C41" s="16"/>
      <c r="D41" s="16"/>
      <c r="E41" s="16"/>
      <c r="F41" s="16"/>
      <c r="G41" s="1"/>
      <c r="H41" s="1"/>
      <c r="I41" s="1"/>
      <c r="J41" s="1"/>
      <c r="K41" s="1"/>
    </row>
    <row r="42" spans="1:11" ht="16" customHeight="1">
      <c r="A42" s="16"/>
      <c r="B42" s="16"/>
      <c r="C42" s="16"/>
      <c r="D42" s="16"/>
      <c r="E42" s="16"/>
      <c r="F42" s="16"/>
      <c r="G42" s="1"/>
      <c r="H42" s="1"/>
      <c r="I42" s="1"/>
      <c r="J42" s="1"/>
      <c r="K42" s="1"/>
    </row>
    <row r="43" spans="1:11" ht="16" customHeight="1">
      <c r="A43" s="16"/>
      <c r="B43" s="16"/>
      <c r="C43" s="16"/>
      <c r="D43" s="16"/>
      <c r="E43" s="16"/>
      <c r="F43" s="16"/>
      <c r="G43" s="1"/>
      <c r="H43" s="1"/>
      <c r="I43" s="1"/>
      <c r="J43" s="1"/>
      <c r="K43" s="1"/>
    </row>
    <row r="44" spans="1:11" ht="16" customHeight="1">
      <c r="A44" s="16"/>
      <c r="B44" s="16"/>
      <c r="C44" s="16"/>
      <c r="D44" s="16"/>
      <c r="E44" s="16"/>
      <c r="F44" s="16"/>
      <c r="G44" s="1"/>
      <c r="H44" s="1"/>
      <c r="I44" s="1"/>
      <c r="J44" s="1"/>
      <c r="K44" s="1"/>
    </row>
    <row r="45" spans="1:11" ht="16" customHeight="1">
      <c r="A45" s="16"/>
      <c r="B45" s="16"/>
      <c r="C45" s="16"/>
      <c r="D45" s="16"/>
      <c r="E45" s="16"/>
      <c r="F45" s="16"/>
      <c r="G45" s="1"/>
      <c r="H45" s="1"/>
      <c r="I45" s="1"/>
      <c r="J45" s="1"/>
      <c r="K45" s="1"/>
    </row>
    <row r="46" spans="1:11" ht="16" customHeight="1">
      <c r="A46" s="16"/>
      <c r="B46" s="16"/>
      <c r="C46" s="16"/>
      <c r="D46" s="16"/>
      <c r="E46" s="16"/>
      <c r="F46" s="16"/>
      <c r="G46" s="1"/>
      <c r="H46" s="1"/>
      <c r="I46" s="1"/>
      <c r="J46" s="1"/>
      <c r="K46" s="1"/>
    </row>
    <row r="47" spans="1:11" ht="16" customHeight="1">
      <c r="A47" s="16"/>
      <c r="B47" s="16"/>
      <c r="C47" s="16"/>
      <c r="D47" s="16"/>
      <c r="E47" s="16"/>
      <c r="F47" s="16"/>
      <c r="G47" s="1"/>
      <c r="H47" s="1"/>
      <c r="I47" s="1"/>
      <c r="J47" s="1"/>
      <c r="K47" s="1"/>
    </row>
    <row r="48" spans="1:11" ht="16" customHeight="1">
      <c r="A48" s="16"/>
      <c r="B48" s="16"/>
      <c r="C48" s="16"/>
      <c r="D48" s="16"/>
      <c r="E48" s="16"/>
      <c r="F48" s="16"/>
      <c r="G48" s="1"/>
      <c r="H48" s="1"/>
      <c r="I48" s="1"/>
      <c r="J48" s="1"/>
      <c r="K48" s="1"/>
    </row>
    <row r="49" spans="1:11" ht="16" customHeight="1">
      <c r="A49" s="16"/>
      <c r="B49" s="16"/>
      <c r="C49" s="16"/>
      <c r="D49" s="16"/>
      <c r="E49" s="16"/>
      <c r="F49" s="16"/>
      <c r="G49" s="1"/>
      <c r="H49" s="1"/>
      <c r="I49" s="1"/>
      <c r="J49" s="1"/>
      <c r="K49" s="1"/>
    </row>
    <row r="50" spans="1:11" ht="16" customHeight="1">
      <c r="A50" s="16"/>
      <c r="B50" s="16"/>
      <c r="C50" s="16"/>
      <c r="D50" s="16"/>
      <c r="E50" s="16"/>
      <c r="F50" s="16"/>
      <c r="G50" s="1"/>
      <c r="H50" s="1"/>
      <c r="I50" s="1"/>
      <c r="J50" s="1"/>
      <c r="K50" s="1"/>
    </row>
    <row r="51" spans="1:11" ht="16" customHeight="1">
      <c r="A51" s="16"/>
      <c r="B51" s="16"/>
      <c r="C51" s="16"/>
      <c r="D51" s="16"/>
      <c r="E51" s="16"/>
      <c r="F51" s="16"/>
      <c r="G51" s="1"/>
      <c r="H51" s="1"/>
      <c r="I51" s="1"/>
      <c r="J51" s="1"/>
      <c r="K51" s="1"/>
    </row>
    <row r="52" spans="1:11" ht="16" customHeight="1">
      <c r="A52" s="16"/>
      <c r="B52" s="16"/>
      <c r="C52" s="16"/>
      <c r="D52" s="16"/>
      <c r="E52" s="16"/>
      <c r="F52" s="16"/>
      <c r="G52" s="1"/>
      <c r="H52" s="1"/>
      <c r="I52" s="1"/>
      <c r="J52" s="1"/>
      <c r="K52" s="1"/>
    </row>
    <row r="53" spans="1:11" ht="16" customHeight="1">
      <c r="A53" s="16"/>
      <c r="B53" s="16"/>
      <c r="C53" s="16"/>
      <c r="D53" s="16"/>
      <c r="E53" s="16"/>
      <c r="F53" s="16"/>
      <c r="G53" s="1"/>
      <c r="H53" s="1"/>
      <c r="I53" s="1"/>
      <c r="J53" s="1"/>
      <c r="K53" s="1"/>
    </row>
    <row r="54" spans="1:11" ht="16" customHeight="1">
      <c r="A54" s="16"/>
      <c r="B54" s="16"/>
      <c r="C54" s="16"/>
      <c r="D54" s="16"/>
      <c r="E54" s="16"/>
      <c r="F54" s="16"/>
      <c r="G54" s="1"/>
      <c r="H54" s="1"/>
      <c r="I54" s="1"/>
      <c r="J54" s="1"/>
      <c r="K54" s="1"/>
    </row>
    <row r="55" spans="1:11" ht="16" customHeight="1">
      <c r="A55" s="16"/>
      <c r="B55" s="16"/>
      <c r="C55" s="16"/>
      <c r="D55" s="16"/>
      <c r="E55" s="16"/>
      <c r="F55" s="16"/>
      <c r="G55" s="1"/>
      <c r="H55" s="1"/>
      <c r="I55" s="1"/>
      <c r="J55" s="1"/>
      <c r="K55" s="1"/>
    </row>
    <row r="56" spans="1:11" ht="16" customHeight="1">
      <c r="A56" s="16"/>
      <c r="B56" s="16"/>
      <c r="C56" s="16"/>
      <c r="D56" s="16"/>
      <c r="E56" s="16"/>
      <c r="F56" s="16"/>
      <c r="G56" s="1"/>
      <c r="H56" s="1"/>
      <c r="I56" s="1"/>
      <c r="J56" s="1"/>
      <c r="K56" s="1"/>
    </row>
    <row r="57" spans="1:11" ht="19.5">
      <c r="A57" s="16"/>
      <c r="B57" s="16"/>
      <c r="C57" s="16"/>
      <c r="D57" s="16"/>
      <c r="E57" s="1"/>
      <c r="F57" s="1"/>
      <c r="G57" s="1"/>
      <c r="H57" s="1"/>
      <c r="I57" s="1"/>
      <c r="J57" s="1"/>
      <c r="K57" s="1"/>
    </row>
    <row r="58" spans="1:11" ht="19.5">
      <c r="A58" s="16"/>
      <c r="B58" s="16"/>
      <c r="C58" s="16"/>
      <c r="D58" s="16"/>
      <c r="E58" s="1"/>
      <c r="F58" s="1"/>
      <c r="G58" s="1"/>
      <c r="H58" s="1"/>
      <c r="I58" s="1"/>
      <c r="J58" s="1"/>
      <c r="K58" s="1"/>
    </row>
    <row r="59" spans="1:11" ht="19.5">
      <c r="A59" s="16"/>
      <c r="B59" s="16"/>
      <c r="C59" s="16"/>
      <c r="D59" s="16"/>
      <c r="E59" s="1"/>
      <c r="F59" s="1"/>
      <c r="G59" s="1"/>
      <c r="H59" s="1"/>
      <c r="I59" s="1"/>
      <c r="J59" s="1"/>
      <c r="K59" s="1"/>
    </row>
    <row r="60" spans="1:11" ht="19.5">
      <c r="A60" s="16"/>
      <c r="B60" s="16"/>
      <c r="C60" s="16"/>
      <c r="D60" s="16"/>
      <c r="E60" s="1"/>
      <c r="F60" s="1"/>
      <c r="G60" s="1"/>
      <c r="H60" s="1"/>
      <c r="I60" s="1"/>
      <c r="J60" s="1"/>
      <c r="K60" s="1"/>
    </row>
    <row r="61" spans="1:11" ht="19.5">
      <c r="A61" s="16"/>
      <c r="B61" s="16"/>
      <c r="C61" s="16"/>
      <c r="D61" s="16"/>
      <c r="E61" s="1"/>
      <c r="F61" s="1"/>
      <c r="G61" s="1"/>
      <c r="H61" s="1"/>
      <c r="I61" s="1"/>
      <c r="J61" s="1"/>
      <c r="K61" s="1"/>
    </row>
    <row r="62" spans="1:11" ht="19.5">
      <c r="A62" s="16"/>
      <c r="B62" s="16"/>
      <c r="C62" s="16"/>
      <c r="D62" s="16"/>
      <c r="E62" s="1"/>
      <c r="F62" s="1"/>
      <c r="G62" s="1"/>
      <c r="H62" s="1"/>
      <c r="I62" s="1"/>
      <c r="J62" s="1"/>
      <c r="K62" s="1"/>
    </row>
    <row r="63" spans="1:11" ht="19.5">
      <c r="A63" s="16"/>
      <c r="B63" s="16"/>
      <c r="C63" s="16"/>
      <c r="D63" s="16"/>
      <c r="E63" s="1"/>
      <c r="F63" s="1"/>
      <c r="G63" s="1"/>
      <c r="H63" s="1"/>
      <c r="I63" s="1"/>
      <c r="J63" s="1"/>
      <c r="K63" s="1"/>
    </row>
    <row r="64" spans="1:11" ht="19.5">
      <c r="A64" s="16"/>
      <c r="B64" s="16"/>
      <c r="C64" s="16"/>
      <c r="D64" s="16"/>
      <c r="E64" s="1"/>
      <c r="F64" s="1"/>
      <c r="G64" s="1"/>
      <c r="H64" s="1"/>
      <c r="I64" s="1"/>
      <c r="J64" s="1"/>
      <c r="K64" s="1"/>
    </row>
    <row r="65" spans="1:11" ht="19.5">
      <c r="A65" s="16"/>
      <c r="B65" s="16"/>
      <c r="C65" s="16"/>
      <c r="D65" s="16"/>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row>
    <row r="73" spans="1:11">
      <c r="A73" s="1"/>
      <c r="B73" s="1"/>
      <c r="C73" s="1"/>
      <c r="D73" s="1"/>
    </row>
    <row r="74" spans="1:11">
      <c r="A74" s="1"/>
      <c r="B74" s="1"/>
      <c r="C74" s="1"/>
      <c r="D74" s="1"/>
    </row>
    <row r="75" spans="1:11">
      <c r="A75" s="1"/>
      <c r="B75" s="1"/>
      <c r="C75" s="1"/>
      <c r="D75" s="1"/>
    </row>
    <row r="76" spans="1:11">
      <c r="A76" s="1"/>
      <c r="B76" s="1"/>
      <c r="C76" s="1"/>
      <c r="D76" s="1"/>
    </row>
    <row r="77" spans="1:11">
      <c r="A77" s="1"/>
      <c r="B77" s="1"/>
      <c r="C77" s="1"/>
      <c r="D77" s="1"/>
    </row>
    <row r="78" spans="1:11">
      <c r="A78" s="1"/>
      <c r="B78" s="1"/>
      <c r="C78" s="1"/>
      <c r="D78" s="1"/>
    </row>
    <row r="79" spans="1:11">
      <c r="A79" s="1"/>
      <c r="B79" s="1"/>
      <c r="C79" s="1"/>
      <c r="D79" s="1"/>
    </row>
    <row r="80" spans="1:11">
      <c r="A80" s="1"/>
      <c r="B80" s="1"/>
      <c r="C80" s="1"/>
      <c r="D80" s="1"/>
    </row>
  </sheetData>
  <mergeCells count="12">
    <mergeCell ref="C20:D20"/>
    <mergeCell ref="C19:D19"/>
    <mergeCell ref="B1:D1"/>
    <mergeCell ref="B7:D8"/>
    <mergeCell ref="C15:D15"/>
    <mergeCell ref="C18:D18"/>
    <mergeCell ref="C16:D16"/>
    <mergeCell ref="C17:D17"/>
    <mergeCell ref="C13:D13"/>
    <mergeCell ref="C12:D12"/>
    <mergeCell ref="C14:D14"/>
    <mergeCell ref="B9:D10"/>
  </mergeCells>
  <hyperlinks>
    <hyperlink ref="B4" r:id="rId1" xr:uid="{00000000-0004-0000-0100-000000000000}"/>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BA58"/>
  </sheetPr>
  <dimension ref="A1:Q112"/>
  <sheetViews>
    <sheetView tabSelected="1" topLeftCell="A16" zoomScale="77" zoomScaleNormal="100" workbookViewId="0">
      <selection activeCell="C26" sqref="C26"/>
    </sheetView>
  </sheetViews>
  <sheetFormatPr baseColWidth="10" defaultColWidth="10.83203125" defaultRowHeight="17.5" customHeight="1"/>
  <cols>
    <col min="1" max="1" width="2.58203125" style="13" customWidth="1"/>
    <col min="2" max="2" width="30.1640625" style="13" customWidth="1"/>
    <col min="3" max="3" width="52.58203125" style="13" bestFit="1" customWidth="1"/>
    <col min="4" max="4" width="19.08203125" style="13" customWidth="1"/>
    <col min="5" max="5" width="16.58203125" style="13" customWidth="1"/>
    <col min="6" max="6" width="16.83203125" style="13" customWidth="1"/>
    <col min="7" max="7" width="13.83203125" style="13" bestFit="1" customWidth="1"/>
    <col min="8" max="8" width="18.08203125" style="13" bestFit="1" customWidth="1"/>
    <col min="9" max="9" width="24.58203125" style="13" customWidth="1"/>
    <col min="10" max="10" width="28.08203125" style="13" customWidth="1"/>
    <col min="11" max="11" width="30.6640625" style="13" bestFit="1" customWidth="1"/>
    <col min="12" max="13" width="30.6640625" style="13" customWidth="1"/>
    <col min="14" max="14" width="2.58203125" style="13" customWidth="1"/>
    <col min="15" max="15" width="32" style="13" customWidth="1"/>
    <col min="16" max="16" width="8.6640625" style="13" bestFit="1" customWidth="1"/>
    <col min="17" max="17" width="35.83203125" style="13" bestFit="1" customWidth="1"/>
    <col min="18" max="18" width="2.83203125" style="13" customWidth="1"/>
    <col min="19" max="16384" width="10.83203125" style="13"/>
  </cols>
  <sheetData>
    <row r="1" spans="1:16" ht="29">
      <c r="A1" s="1"/>
      <c r="B1" s="7" t="s">
        <v>2</v>
      </c>
      <c r="C1" s="1"/>
      <c r="D1" s="1"/>
      <c r="E1" s="1"/>
      <c r="F1" s="1"/>
      <c r="G1" s="1"/>
      <c r="H1" s="1"/>
      <c r="I1" s="1"/>
      <c r="J1" s="1"/>
      <c r="K1" s="1"/>
      <c r="L1" s="1"/>
      <c r="M1" s="1"/>
      <c r="N1" s="1"/>
      <c r="O1" s="1"/>
      <c r="P1" s="1"/>
    </row>
    <row r="2" spans="1:16" ht="17.5" customHeight="1">
      <c r="A2" s="1"/>
      <c r="B2" s="1" t="s">
        <v>144</v>
      </c>
      <c r="C2" s="1"/>
      <c r="D2" s="1"/>
      <c r="E2" s="1"/>
      <c r="F2" s="1"/>
      <c r="G2" s="1"/>
      <c r="H2" s="1"/>
      <c r="I2" s="1"/>
      <c r="J2" s="1"/>
      <c r="K2" s="1"/>
      <c r="L2" s="1"/>
      <c r="M2" s="1"/>
      <c r="N2" s="1"/>
      <c r="O2" s="1"/>
      <c r="P2" s="1"/>
    </row>
    <row r="3" spans="1:16" ht="17.5" customHeight="1">
      <c r="A3" s="1"/>
      <c r="B3" s="8" t="s">
        <v>145</v>
      </c>
      <c r="C3" s="1"/>
      <c r="D3" s="1"/>
      <c r="E3" s="1"/>
      <c r="F3" s="1"/>
      <c r="G3" s="1"/>
      <c r="H3" s="1"/>
      <c r="I3" s="1"/>
      <c r="J3" s="1"/>
      <c r="K3" s="1"/>
      <c r="L3" s="1"/>
      <c r="M3" s="1"/>
      <c r="N3" s="1"/>
      <c r="O3" s="1"/>
      <c r="P3" s="1"/>
    </row>
    <row r="4" spans="1:16" ht="17.5" customHeight="1">
      <c r="A4" s="1"/>
      <c r="B4" s="217" t="s">
        <v>150</v>
      </c>
      <c r="C4" s="1"/>
      <c r="D4" s="1"/>
      <c r="E4" s="1"/>
      <c r="F4" s="1"/>
      <c r="G4" s="1"/>
      <c r="H4" s="1"/>
      <c r="I4" s="1"/>
      <c r="J4" s="1"/>
      <c r="K4" s="1"/>
      <c r="L4" s="1"/>
      <c r="M4" s="1"/>
      <c r="N4" s="1"/>
      <c r="O4" s="1"/>
      <c r="P4" s="1"/>
    </row>
    <row r="5" spans="1:16" ht="17.5" customHeight="1" thickBot="1">
      <c r="A5" s="1"/>
      <c r="B5" s="1" t="s">
        <v>15</v>
      </c>
      <c r="C5" s="1"/>
      <c r="D5" s="1"/>
      <c r="E5" s="1"/>
      <c r="F5" s="1"/>
      <c r="G5" s="1"/>
      <c r="H5" s="1"/>
      <c r="I5" s="1"/>
      <c r="J5" s="1"/>
      <c r="K5" s="1"/>
      <c r="L5" s="1"/>
      <c r="M5" s="1"/>
      <c r="N5" s="1"/>
      <c r="O5" s="1"/>
      <c r="P5" s="1"/>
    </row>
    <row r="6" spans="1:16" ht="17.5" customHeight="1">
      <c r="A6" s="1"/>
      <c r="B6" s="315" t="s">
        <v>35</v>
      </c>
      <c r="C6" s="316"/>
      <c r="D6" s="316"/>
      <c r="E6" s="316"/>
      <c r="F6" s="316"/>
      <c r="G6" s="316"/>
      <c r="H6" s="316"/>
      <c r="I6" s="316"/>
      <c r="J6" s="317"/>
      <c r="K6" s="1"/>
      <c r="L6" s="1"/>
      <c r="M6" s="1"/>
      <c r="N6" s="1"/>
      <c r="O6" s="1"/>
      <c r="P6" s="1"/>
    </row>
    <row r="7" spans="1:16" ht="17.5" customHeight="1" thickBot="1">
      <c r="A7" s="1"/>
      <c r="B7" s="337"/>
      <c r="C7" s="338"/>
      <c r="D7" s="338"/>
      <c r="E7" s="338"/>
      <c r="F7" s="338"/>
      <c r="G7" s="338"/>
      <c r="H7" s="338"/>
      <c r="I7" s="338"/>
      <c r="J7" s="339"/>
      <c r="K7" s="1"/>
      <c r="L7" s="1"/>
      <c r="M7" s="1"/>
      <c r="N7" s="1"/>
      <c r="O7" s="1"/>
      <c r="P7" s="1"/>
    </row>
    <row r="8" spans="1:16" ht="17.5" customHeight="1">
      <c r="A8" s="1"/>
      <c r="B8" s="359" t="s">
        <v>22</v>
      </c>
      <c r="C8" s="360"/>
      <c r="D8" s="360"/>
      <c r="E8" s="360"/>
      <c r="F8" s="360"/>
      <c r="G8" s="360"/>
      <c r="H8" s="360"/>
      <c r="I8" s="360"/>
      <c r="J8" s="361"/>
      <c r="K8" s="1"/>
      <c r="L8" s="1"/>
      <c r="M8" s="1"/>
      <c r="N8" s="1"/>
      <c r="O8" s="1"/>
      <c r="P8" s="1"/>
    </row>
    <row r="9" spans="1:16" ht="17.5" customHeight="1" thickBot="1">
      <c r="A9" s="1"/>
      <c r="B9" s="362"/>
      <c r="C9" s="363"/>
      <c r="D9" s="363"/>
      <c r="E9" s="363"/>
      <c r="F9" s="363"/>
      <c r="G9" s="363"/>
      <c r="H9" s="363"/>
      <c r="I9" s="363"/>
      <c r="J9" s="364"/>
      <c r="K9" s="1"/>
      <c r="L9" s="1"/>
      <c r="M9" s="1"/>
      <c r="N9" s="1"/>
      <c r="O9" s="1"/>
      <c r="P9" s="1"/>
    </row>
    <row r="10" spans="1:16" ht="16">
      <c r="A10" s="1"/>
      <c r="B10" s="344" t="s">
        <v>154</v>
      </c>
      <c r="C10" s="345"/>
      <c r="D10" s="3"/>
      <c r="E10" s="346"/>
      <c r="F10" s="347"/>
      <c r="G10" s="347"/>
      <c r="H10" s="347"/>
      <c r="I10" s="347"/>
      <c r="J10" s="348"/>
      <c r="K10" s="1"/>
      <c r="L10" s="1"/>
      <c r="M10" s="1"/>
      <c r="N10" s="1"/>
      <c r="O10" s="1"/>
      <c r="P10" s="1"/>
    </row>
    <row r="11" spans="1:16" ht="16">
      <c r="A11" s="1"/>
      <c r="B11" s="152" t="s">
        <v>36</v>
      </c>
      <c r="C11" s="121"/>
      <c r="D11" s="151"/>
      <c r="E11" s="122"/>
      <c r="F11" s="123"/>
      <c r="G11" s="123"/>
      <c r="H11" s="123"/>
      <c r="I11" s="123"/>
      <c r="J11" s="124"/>
      <c r="K11" s="1"/>
      <c r="L11" s="1"/>
      <c r="M11" s="1"/>
      <c r="N11" s="1"/>
      <c r="O11" s="1"/>
      <c r="P11" s="1"/>
    </row>
    <row r="12" spans="1:16" ht="16">
      <c r="A12" s="1"/>
      <c r="B12" s="145" t="s">
        <v>37</v>
      </c>
      <c r="C12" s="146"/>
      <c r="D12" s="147"/>
      <c r="E12" s="148"/>
      <c r="F12" s="149"/>
      <c r="G12" s="149"/>
      <c r="H12" s="149"/>
      <c r="I12" s="149"/>
      <c r="J12" s="150"/>
      <c r="K12" s="1"/>
      <c r="L12" s="1"/>
      <c r="M12" s="1"/>
      <c r="N12" s="1"/>
      <c r="O12" s="1"/>
      <c r="P12" s="1"/>
    </row>
    <row r="13" spans="1:16" ht="16">
      <c r="A13" s="1"/>
      <c r="B13" s="152" t="s">
        <v>38</v>
      </c>
      <c r="C13" s="121"/>
      <c r="D13" s="151"/>
      <c r="E13" s="122"/>
      <c r="F13" s="123"/>
      <c r="G13" s="123"/>
      <c r="H13" s="123"/>
      <c r="I13" s="123"/>
      <c r="J13" s="124"/>
      <c r="K13" s="1"/>
      <c r="L13" s="1"/>
      <c r="M13" s="1"/>
      <c r="N13" s="1"/>
      <c r="O13" s="1"/>
      <c r="P13" s="1"/>
    </row>
    <row r="14" spans="1:16" ht="16.5" thickBot="1">
      <c r="A14" s="1"/>
      <c r="B14" s="153" t="s">
        <v>39</v>
      </c>
      <c r="C14" s="154"/>
      <c r="D14" s="155"/>
      <c r="E14" s="156"/>
      <c r="F14" s="157"/>
      <c r="G14" s="157"/>
      <c r="H14" s="157"/>
      <c r="I14" s="157"/>
      <c r="J14" s="158"/>
      <c r="K14" s="1"/>
      <c r="L14" s="1"/>
      <c r="M14" s="1"/>
      <c r="N14" s="1"/>
      <c r="O14" s="1"/>
      <c r="P14" s="1"/>
    </row>
    <row r="15" spans="1:16" ht="16">
      <c r="A15" s="1"/>
      <c r="B15" s="344" t="s">
        <v>40</v>
      </c>
      <c r="C15" s="345"/>
      <c r="D15" s="39" t="s">
        <v>41</v>
      </c>
      <c r="E15" s="349"/>
      <c r="F15" s="350"/>
      <c r="G15" s="350"/>
      <c r="H15" s="350"/>
      <c r="I15" s="350"/>
      <c r="J15" s="351"/>
      <c r="K15" s="1"/>
      <c r="L15" s="1"/>
      <c r="M15" s="1"/>
      <c r="N15" s="1"/>
      <c r="O15" s="1"/>
      <c r="P15" s="1"/>
    </row>
    <row r="16" spans="1:16" ht="41.5" customHeight="1">
      <c r="A16" s="1"/>
      <c r="B16" s="352" t="s">
        <v>42</v>
      </c>
      <c r="C16" s="353"/>
      <c r="D16" s="38" t="s">
        <v>41</v>
      </c>
      <c r="E16" s="354"/>
      <c r="F16" s="355"/>
      <c r="G16" s="355"/>
      <c r="H16" s="355"/>
      <c r="I16" s="355"/>
      <c r="J16" s="356"/>
      <c r="K16" s="1"/>
      <c r="L16" s="1"/>
      <c r="M16" s="1"/>
      <c r="N16" s="1"/>
      <c r="O16" s="1"/>
      <c r="P16" s="1"/>
    </row>
    <row r="17" spans="1:16" ht="17.5" customHeight="1">
      <c r="A17" s="1"/>
      <c r="B17" s="31"/>
      <c r="C17" s="31"/>
      <c r="D17" s="1"/>
      <c r="E17" s="357"/>
      <c r="F17" s="358"/>
      <c r="G17" s="358"/>
      <c r="H17" s="358"/>
      <c r="I17" s="358"/>
      <c r="J17" s="358"/>
      <c r="K17" s="23"/>
      <c r="L17" s="23"/>
      <c r="M17" s="23"/>
      <c r="N17" s="1"/>
      <c r="O17" s="1"/>
      <c r="P17" s="1"/>
    </row>
    <row r="18" spans="1:16" ht="17.5" customHeight="1" thickBot="1">
      <c r="A18" s="1"/>
      <c r="B18" s="343"/>
      <c r="C18" s="343"/>
      <c r="D18" s="1"/>
      <c r="E18" s="40"/>
      <c r="F18" s="40"/>
      <c r="G18" s="40"/>
      <c r="H18" s="40"/>
      <c r="I18" s="40"/>
      <c r="J18" s="40"/>
      <c r="K18" s="22"/>
      <c r="L18" s="22"/>
      <c r="M18" s="22"/>
      <c r="N18" s="1"/>
      <c r="O18" s="1"/>
      <c r="P18" s="1"/>
    </row>
    <row r="19" spans="1:16" ht="19.5" customHeight="1">
      <c r="A19" s="1"/>
      <c r="B19" s="315" t="s">
        <v>155</v>
      </c>
      <c r="C19" s="316"/>
      <c r="D19" s="316"/>
      <c r="E19" s="316"/>
      <c r="F19" s="316"/>
      <c r="G19" s="316"/>
      <c r="H19" s="316"/>
      <c r="I19" s="316"/>
      <c r="J19" s="317"/>
      <c r="K19" s="37"/>
      <c r="L19" s="37"/>
      <c r="M19" s="23"/>
      <c r="N19" s="1"/>
      <c r="O19" s="1"/>
      <c r="P19" s="1"/>
    </row>
    <row r="20" spans="1:16" ht="16.5" customHeight="1" thickBot="1">
      <c r="A20" s="4"/>
      <c r="B20" s="337"/>
      <c r="C20" s="338"/>
      <c r="D20" s="338"/>
      <c r="E20" s="338"/>
      <c r="F20" s="338"/>
      <c r="G20" s="338"/>
      <c r="H20" s="338"/>
      <c r="I20" s="338"/>
      <c r="J20" s="339"/>
      <c r="K20" s="37"/>
      <c r="L20" s="37"/>
      <c r="M20" s="24"/>
      <c r="N20" s="1"/>
      <c r="O20" s="1"/>
      <c r="P20" s="1"/>
    </row>
    <row r="21" spans="1:16" ht="19.5" customHeight="1" thickBot="1">
      <c r="A21" s="4"/>
      <c r="B21" s="365" t="s">
        <v>22</v>
      </c>
      <c r="C21" s="366"/>
      <c r="D21" s="366"/>
      <c r="E21" s="366"/>
      <c r="F21" s="366"/>
      <c r="G21" s="366"/>
      <c r="H21" s="366"/>
      <c r="I21" s="366"/>
      <c r="J21" s="367"/>
      <c r="K21" s="37"/>
      <c r="L21" s="37"/>
      <c r="M21" s="24"/>
      <c r="N21" s="1"/>
      <c r="O21" s="1"/>
      <c r="P21" s="1"/>
    </row>
    <row r="22" spans="1:16" ht="19.5" customHeight="1" thickBot="1">
      <c r="A22" s="4"/>
      <c r="B22" s="365" t="s">
        <v>110</v>
      </c>
      <c r="C22" s="366"/>
      <c r="D22" s="366"/>
      <c r="E22" s="366"/>
      <c r="F22" s="366"/>
      <c r="G22" s="366"/>
      <c r="H22" s="366"/>
      <c r="I22" s="366"/>
      <c r="J22" s="367"/>
      <c r="K22" s="37"/>
      <c r="L22" s="37"/>
      <c r="M22" s="24"/>
      <c r="N22" s="1"/>
      <c r="O22" s="1"/>
      <c r="P22" s="1"/>
    </row>
    <row r="23" spans="1:16" ht="221.15" customHeight="1">
      <c r="A23" s="1"/>
      <c r="B23" s="340"/>
      <c r="C23" s="341"/>
      <c r="D23" s="341"/>
      <c r="E23" s="341"/>
      <c r="F23" s="341"/>
      <c r="G23" s="341"/>
      <c r="H23" s="341"/>
      <c r="I23" s="341"/>
      <c r="J23" s="342"/>
      <c r="K23" s="37"/>
      <c r="L23" s="37"/>
      <c r="M23" s="25"/>
      <c r="N23" s="1"/>
      <c r="O23" s="1"/>
      <c r="P23" s="1"/>
    </row>
    <row r="24" spans="1:16" ht="17.5" customHeight="1">
      <c r="A24" s="1"/>
      <c r="B24" s="37"/>
      <c r="C24" s="37"/>
      <c r="D24" s="37"/>
      <c r="E24" s="37"/>
      <c r="F24" s="37"/>
      <c r="G24" s="37"/>
      <c r="H24" s="37"/>
      <c r="I24" s="37"/>
      <c r="J24" s="37"/>
      <c r="K24" s="37"/>
      <c r="L24" s="37"/>
      <c r="M24" s="25"/>
      <c r="N24" s="1"/>
      <c r="O24" s="1"/>
      <c r="P24" s="1"/>
    </row>
    <row r="25" spans="1:16" ht="21.65" customHeight="1">
      <c r="A25" s="1"/>
      <c r="B25" s="37"/>
      <c r="C25" s="37"/>
      <c r="D25" s="37"/>
      <c r="E25" s="37"/>
      <c r="F25" s="37"/>
      <c r="G25" s="37"/>
      <c r="H25" s="37"/>
      <c r="I25" s="37"/>
      <c r="J25" s="37"/>
      <c r="K25" s="37"/>
      <c r="L25" s="37"/>
      <c r="M25" s="25"/>
      <c r="N25" s="1"/>
      <c r="O25" s="1"/>
      <c r="P25" s="1"/>
    </row>
    <row r="26" spans="1:16" ht="17.5" customHeight="1">
      <c r="A26" s="1"/>
      <c r="B26" s="37"/>
      <c r="C26" s="37"/>
      <c r="D26" s="37"/>
      <c r="E26" s="37"/>
      <c r="F26" s="37"/>
      <c r="G26" s="37"/>
      <c r="H26" s="37"/>
      <c r="I26" s="37"/>
      <c r="J26" s="37"/>
      <c r="K26" s="37"/>
      <c r="L26" s="37"/>
      <c r="M26" s="25"/>
      <c r="N26" s="1"/>
      <c r="O26" s="1"/>
      <c r="P26" s="1"/>
    </row>
    <row r="27" spans="1:16" ht="17.5" customHeight="1">
      <c r="A27" s="1"/>
      <c r="B27" s="37"/>
      <c r="C27" s="37"/>
      <c r="D27" s="37"/>
      <c r="E27" s="37"/>
      <c r="F27" s="37"/>
      <c r="G27" s="37"/>
      <c r="H27" s="37"/>
      <c r="I27" s="37"/>
      <c r="J27" s="37"/>
      <c r="K27" s="37"/>
      <c r="L27" s="37"/>
      <c r="M27" s="25"/>
      <c r="N27" s="1"/>
      <c r="O27" s="1"/>
      <c r="P27" s="1"/>
    </row>
    <row r="28" spans="1:16" ht="17.5" customHeight="1">
      <c r="A28" s="1"/>
      <c r="B28" s="37"/>
      <c r="C28" s="37"/>
      <c r="D28" s="37"/>
      <c r="E28" s="37"/>
      <c r="F28" s="37"/>
      <c r="G28" s="37"/>
      <c r="H28" s="37"/>
      <c r="I28" s="37"/>
      <c r="J28" s="37"/>
      <c r="K28" s="37"/>
      <c r="L28" s="37"/>
      <c r="M28" s="26"/>
      <c r="N28" s="1"/>
      <c r="O28" s="1"/>
      <c r="P28" s="1"/>
    </row>
    <row r="29" spans="1:16" ht="17.5" customHeight="1">
      <c r="A29" s="1"/>
      <c r="B29" s="37"/>
      <c r="C29" s="37"/>
      <c r="D29" s="37"/>
      <c r="E29" s="37"/>
      <c r="F29" s="37"/>
      <c r="G29" s="37"/>
      <c r="H29" s="37"/>
      <c r="I29" s="37"/>
      <c r="J29" s="37"/>
      <c r="K29" s="37"/>
      <c r="L29" s="37"/>
      <c r="M29" s="25"/>
      <c r="N29" s="1"/>
      <c r="O29" s="1"/>
      <c r="P29" s="1"/>
    </row>
    <row r="30" spans="1:16" ht="17.5" customHeight="1">
      <c r="A30" s="1"/>
      <c r="B30" s="37"/>
      <c r="C30" s="96"/>
      <c r="D30" s="37"/>
      <c r="E30" s="37"/>
      <c r="F30" s="37"/>
      <c r="G30" s="37"/>
      <c r="H30" s="37"/>
      <c r="I30" s="37"/>
      <c r="J30" s="37"/>
      <c r="K30" s="37"/>
      <c r="L30" s="37"/>
      <c r="M30" s="25"/>
      <c r="N30" s="1"/>
      <c r="O30" s="1"/>
      <c r="P30" s="1"/>
    </row>
    <row r="31" spans="1:16" ht="17.5" customHeight="1">
      <c r="A31" s="1"/>
      <c r="B31" s="37"/>
      <c r="C31" s="37"/>
      <c r="D31" s="37"/>
      <c r="E31" s="37"/>
      <c r="F31" s="37"/>
      <c r="G31" s="37"/>
      <c r="H31" s="37"/>
      <c r="I31" s="37"/>
      <c r="J31" s="37"/>
      <c r="K31" s="37"/>
      <c r="L31" s="37"/>
      <c r="M31" s="21"/>
      <c r="N31" s="2"/>
      <c r="O31" s="1"/>
      <c r="P31" s="1"/>
    </row>
    <row r="32" spans="1:16" ht="17.5" customHeight="1">
      <c r="A32" s="1"/>
      <c r="B32" s="37"/>
      <c r="C32" s="37"/>
      <c r="D32" s="37"/>
      <c r="E32" s="37"/>
      <c r="F32" s="37"/>
      <c r="G32" s="37"/>
      <c r="H32" s="37"/>
      <c r="I32" s="37"/>
      <c r="J32" s="37"/>
      <c r="K32" s="37"/>
      <c r="L32" s="37"/>
      <c r="M32" s="1"/>
      <c r="N32" s="1"/>
      <c r="O32" s="1"/>
      <c r="P32" s="1"/>
    </row>
    <row r="33" spans="1:17" s="14" customFormat="1" ht="17.5" customHeight="1">
      <c r="A33" s="1"/>
      <c r="B33" s="37"/>
      <c r="C33" s="37"/>
      <c r="D33" s="37"/>
      <c r="E33" s="37"/>
      <c r="F33" s="37"/>
      <c r="G33" s="37"/>
      <c r="H33" s="37"/>
      <c r="I33" s="37"/>
      <c r="J33" s="37"/>
      <c r="K33" s="37"/>
      <c r="L33" s="37"/>
      <c r="M33" s="2"/>
      <c r="N33" s="2"/>
      <c r="O33" s="2"/>
      <c r="P33" s="1"/>
      <c r="Q33" s="13"/>
    </row>
    <row r="34" spans="1:17" ht="17.5" customHeight="1">
      <c r="A34" s="1"/>
      <c r="B34" s="37"/>
      <c r="C34" s="37"/>
      <c r="D34" s="37"/>
      <c r="E34" s="37"/>
      <c r="F34" s="37"/>
      <c r="G34" s="37"/>
      <c r="H34" s="37"/>
      <c r="I34" s="37"/>
      <c r="J34" s="37"/>
      <c r="K34" s="37"/>
      <c r="L34" s="37"/>
      <c r="M34" s="1"/>
      <c r="N34" s="1"/>
      <c r="O34" s="1"/>
      <c r="P34" s="1"/>
    </row>
    <row r="35" spans="1:17" ht="51.65" customHeight="1">
      <c r="A35" s="1"/>
      <c r="B35" s="37"/>
      <c r="C35" s="37"/>
      <c r="D35" s="37"/>
      <c r="E35" s="37"/>
      <c r="F35" s="37"/>
      <c r="G35" s="37"/>
      <c r="H35" s="37"/>
      <c r="I35" s="37"/>
      <c r="J35" s="37"/>
      <c r="K35" s="37"/>
      <c r="L35" s="37"/>
      <c r="M35" s="1"/>
      <c r="N35" s="1"/>
      <c r="O35" s="1"/>
      <c r="P35" s="1"/>
    </row>
    <row r="36" spans="1:17" ht="17.5" customHeight="1">
      <c r="A36" s="1"/>
      <c r="B36" s="37"/>
      <c r="C36" s="37"/>
      <c r="D36" s="37"/>
      <c r="E36" s="37"/>
      <c r="F36" s="37"/>
      <c r="G36" s="37"/>
      <c r="H36" s="37"/>
      <c r="I36" s="37"/>
      <c r="J36" s="37"/>
      <c r="K36" s="37"/>
      <c r="L36" s="37"/>
      <c r="M36" s="1"/>
      <c r="N36" s="1"/>
      <c r="O36" s="1"/>
      <c r="P36" s="1"/>
    </row>
    <row r="37" spans="1:17" ht="17.5" customHeight="1">
      <c r="A37" s="4"/>
      <c r="B37" s="37"/>
      <c r="C37" s="37"/>
      <c r="D37" s="37"/>
      <c r="E37" s="37"/>
      <c r="F37" s="37"/>
      <c r="G37" s="37"/>
      <c r="H37" s="37"/>
      <c r="I37" s="37"/>
      <c r="J37" s="37"/>
      <c r="K37" s="37"/>
      <c r="L37" s="37"/>
      <c r="M37" s="35"/>
      <c r="N37" s="4"/>
      <c r="O37" s="1"/>
      <c r="P37" s="1"/>
    </row>
    <row r="38" spans="1:17" ht="35.5" customHeight="1">
      <c r="A38" s="1"/>
      <c r="B38" s="37"/>
      <c r="C38" s="37"/>
      <c r="D38" s="37"/>
      <c r="E38" s="37"/>
      <c r="F38" s="37"/>
      <c r="G38" s="37"/>
      <c r="H38" s="37"/>
      <c r="I38" s="37"/>
      <c r="J38" s="37"/>
      <c r="K38" s="37"/>
      <c r="L38" s="37"/>
      <c r="M38" s="35"/>
      <c r="N38" s="1"/>
      <c r="O38" s="1"/>
      <c r="P38" s="1"/>
    </row>
    <row r="39" spans="1:17" ht="17.5" customHeight="1">
      <c r="A39" s="1"/>
      <c r="B39" s="37"/>
      <c r="C39" s="37"/>
      <c r="D39" s="37"/>
      <c r="E39" s="37"/>
      <c r="F39" s="37"/>
      <c r="G39" s="37"/>
      <c r="H39" s="37"/>
      <c r="I39" s="37"/>
      <c r="J39" s="37"/>
      <c r="K39" s="37"/>
      <c r="L39" s="37"/>
      <c r="M39" s="36"/>
      <c r="N39" s="1"/>
      <c r="O39" s="1"/>
      <c r="P39" s="1"/>
    </row>
    <row r="40" spans="1:17" ht="17.5" customHeight="1">
      <c r="A40" s="1"/>
      <c r="B40" s="37"/>
      <c r="C40" s="37"/>
      <c r="D40" s="37"/>
      <c r="E40" s="37"/>
      <c r="F40" s="37"/>
      <c r="G40" s="37"/>
      <c r="H40" s="37"/>
      <c r="I40" s="37"/>
      <c r="J40" s="37"/>
      <c r="K40" s="37"/>
      <c r="L40" s="37"/>
      <c r="M40" s="2"/>
      <c r="N40" s="1"/>
      <c r="O40" s="1"/>
      <c r="P40" s="1"/>
    </row>
    <row r="41" spans="1:17" ht="17.5" customHeight="1">
      <c r="A41" s="1"/>
      <c r="B41" s="37"/>
      <c r="C41" s="37"/>
      <c r="D41" s="37"/>
      <c r="E41" s="37"/>
      <c r="F41" s="37"/>
      <c r="G41" s="37"/>
      <c r="H41" s="37"/>
      <c r="I41" s="37"/>
      <c r="J41" s="37"/>
      <c r="K41" s="37"/>
      <c r="L41" s="37"/>
      <c r="M41" s="2"/>
      <c r="N41" s="1"/>
      <c r="O41" s="1"/>
      <c r="P41" s="1"/>
    </row>
    <row r="42" spans="1:17" ht="32.5" customHeight="1">
      <c r="A42" s="1"/>
      <c r="B42" s="37"/>
      <c r="C42" s="37"/>
      <c r="D42" s="37"/>
      <c r="E42" s="37"/>
      <c r="F42" s="37"/>
      <c r="G42" s="37"/>
      <c r="H42" s="37"/>
      <c r="I42" s="37"/>
      <c r="J42" s="37"/>
      <c r="K42" s="37"/>
      <c r="L42" s="37"/>
      <c r="M42" s="2"/>
      <c r="N42" s="1"/>
      <c r="O42" s="1"/>
      <c r="P42" s="1"/>
    </row>
    <row r="43" spans="1:17" ht="17.5" customHeight="1">
      <c r="A43" s="1"/>
      <c r="B43" s="37"/>
      <c r="C43" s="37"/>
      <c r="D43" s="37"/>
      <c r="E43" s="37"/>
      <c r="F43" s="37"/>
      <c r="G43" s="37"/>
      <c r="H43" s="37"/>
      <c r="I43" s="37"/>
      <c r="J43" s="37"/>
      <c r="K43" s="37"/>
      <c r="L43" s="37"/>
      <c r="M43" s="2"/>
      <c r="N43" s="1"/>
      <c r="O43" s="1"/>
      <c r="P43" s="1"/>
    </row>
    <row r="44" spans="1:17" ht="17.5" customHeight="1">
      <c r="A44" s="1"/>
      <c r="B44" s="37"/>
      <c r="C44" s="37"/>
      <c r="D44" s="37"/>
      <c r="E44" s="37"/>
      <c r="F44" s="37"/>
      <c r="G44" s="37"/>
      <c r="H44" s="37"/>
      <c r="I44" s="37"/>
      <c r="J44" s="37"/>
      <c r="K44" s="37"/>
      <c r="L44" s="37"/>
      <c r="M44" s="20"/>
      <c r="N44" s="1"/>
      <c r="O44" s="1"/>
      <c r="P44" s="1"/>
    </row>
    <row r="45" spans="1:17" ht="17.5" customHeight="1">
      <c r="A45" s="1"/>
      <c r="B45" s="37"/>
      <c r="C45" s="37"/>
      <c r="D45" s="37"/>
      <c r="E45" s="37"/>
      <c r="F45" s="37"/>
      <c r="G45" s="37"/>
      <c r="H45" s="37"/>
      <c r="I45" s="37"/>
      <c r="J45" s="37"/>
      <c r="K45" s="37"/>
      <c r="L45" s="37"/>
      <c r="M45" s="20"/>
      <c r="N45" s="1"/>
      <c r="O45" s="1"/>
      <c r="P45" s="1"/>
    </row>
    <row r="46" spans="1:17" ht="17.5" customHeight="1">
      <c r="A46" s="1"/>
      <c r="B46" s="37"/>
      <c r="C46" s="37"/>
      <c r="D46" s="37"/>
      <c r="E46" s="37"/>
      <c r="F46" s="37"/>
      <c r="G46" s="37"/>
      <c r="H46" s="37"/>
      <c r="I46" s="37"/>
      <c r="J46" s="37"/>
      <c r="K46" s="37"/>
      <c r="L46" s="37"/>
      <c r="M46" s="20"/>
      <c r="N46" s="1"/>
      <c r="O46" s="1"/>
      <c r="P46" s="1"/>
    </row>
    <row r="47" spans="1:17" ht="17.5" customHeight="1">
      <c r="A47" s="1"/>
      <c r="B47" s="37"/>
      <c r="C47" s="37"/>
      <c r="D47" s="37"/>
      <c r="E47" s="37"/>
      <c r="F47" s="37"/>
      <c r="G47" s="37"/>
      <c r="H47" s="37"/>
      <c r="I47" s="37"/>
      <c r="J47" s="37"/>
      <c r="K47" s="37"/>
      <c r="L47" s="37"/>
      <c r="M47" s="20"/>
      <c r="N47" s="1"/>
      <c r="O47" s="1"/>
      <c r="P47" s="1"/>
    </row>
    <row r="48" spans="1:17" ht="17.5" customHeight="1">
      <c r="A48" s="1"/>
      <c r="B48" s="37"/>
      <c r="C48" s="37"/>
      <c r="D48" s="37"/>
      <c r="E48" s="37"/>
      <c r="F48" s="37"/>
      <c r="G48" s="37"/>
      <c r="H48" s="37"/>
      <c r="I48" s="37"/>
      <c r="J48" s="37"/>
      <c r="K48" s="37"/>
      <c r="L48" s="37"/>
      <c r="M48" s="20"/>
      <c r="N48" s="1"/>
      <c r="O48" s="1"/>
      <c r="P48" s="1"/>
    </row>
    <row r="49" spans="1:16" ht="17.5" customHeight="1">
      <c r="A49" s="1"/>
      <c r="B49" s="37"/>
      <c r="C49" s="37"/>
      <c r="D49" s="37"/>
      <c r="E49" s="37"/>
      <c r="F49" s="37"/>
      <c r="G49" s="37"/>
      <c r="H49" s="37"/>
      <c r="I49" s="37"/>
      <c r="J49" s="37"/>
      <c r="K49" s="37"/>
      <c r="L49" s="37"/>
      <c r="M49" s="20"/>
      <c r="N49" s="1"/>
      <c r="O49" s="1"/>
      <c r="P49" s="1"/>
    </row>
    <row r="50" spans="1:16" ht="17.5" customHeight="1">
      <c r="A50" s="1"/>
      <c r="B50" s="37"/>
      <c r="C50" s="37"/>
      <c r="D50" s="37"/>
      <c r="E50" s="37"/>
      <c r="F50" s="37"/>
      <c r="G50" s="37"/>
      <c r="H50" s="37"/>
      <c r="I50" s="37"/>
      <c r="J50" s="37"/>
      <c r="K50" s="37"/>
      <c r="L50" s="37"/>
      <c r="M50" s="20"/>
      <c r="N50" s="1"/>
      <c r="O50" s="1"/>
      <c r="P50" s="1"/>
    </row>
    <row r="51" spans="1:16" ht="17.5" customHeight="1">
      <c r="A51" s="1"/>
      <c r="B51" s="37"/>
      <c r="C51" s="37"/>
      <c r="D51" s="37"/>
      <c r="E51" s="37"/>
      <c r="F51" s="37"/>
      <c r="G51" s="37"/>
      <c r="H51" s="37"/>
      <c r="I51" s="37"/>
      <c r="J51" s="37"/>
      <c r="K51" s="37"/>
      <c r="L51" s="37"/>
      <c r="M51" s="20"/>
      <c r="N51" s="1"/>
      <c r="O51" s="1"/>
      <c r="P51" s="1"/>
    </row>
    <row r="52" spans="1:16" ht="17.5" customHeight="1">
      <c r="A52" s="2"/>
      <c r="B52" s="37"/>
      <c r="C52" s="37"/>
      <c r="D52" s="37"/>
      <c r="E52" s="37"/>
      <c r="F52" s="37"/>
      <c r="G52" s="37"/>
      <c r="H52" s="37"/>
      <c r="I52" s="37"/>
      <c r="J52" s="37"/>
      <c r="K52" s="37"/>
      <c r="L52" s="37"/>
      <c r="M52" s="20"/>
      <c r="N52" s="2"/>
      <c r="O52" s="1"/>
      <c r="P52" s="1"/>
    </row>
    <row r="53" spans="1:16" ht="17.5" customHeight="1">
      <c r="A53" s="1"/>
      <c r="B53" s="37"/>
      <c r="C53" s="37"/>
      <c r="D53" s="37"/>
      <c r="E53" s="37"/>
      <c r="F53" s="37"/>
      <c r="G53" s="37"/>
      <c r="H53" s="37"/>
      <c r="I53" s="37"/>
      <c r="J53" s="37"/>
      <c r="K53" s="37"/>
      <c r="L53" s="37"/>
      <c r="M53" s="20"/>
      <c r="N53" s="2"/>
      <c r="O53" s="1"/>
      <c r="P53" s="1"/>
    </row>
    <row r="54" spans="1:16" ht="17.5" customHeight="1">
      <c r="A54" s="1"/>
      <c r="B54" s="37"/>
      <c r="C54" s="37"/>
      <c r="D54" s="37"/>
      <c r="E54" s="37"/>
      <c r="F54" s="37"/>
      <c r="G54" s="37"/>
      <c r="H54" s="37"/>
      <c r="I54" s="37"/>
      <c r="J54" s="37"/>
      <c r="K54" s="37"/>
      <c r="L54" s="37"/>
      <c r="M54" s="21"/>
      <c r="N54" s="1"/>
      <c r="O54" s="1"/>
      <c r="P54" s="1"/>
    </row>
    <row r="55" spans="1:16" ht="17.5" customHeight="1">
      <c r="A55" s="1"/>
      <c r="B55" s="37"/>
      <c r="C55" s="37"/>
      <c r="D55" s="37"/>
      <c r="E55" s="37"/>
      <c r="F55" s="37"/>
      <c r="G55" s="37"/>
      <c r="H55" s="37"/>
      <c r="I55" s="37"/>
      <c r="J55" s="37"/>
      <c r="K55" s="37"/>
      <c r="L55" s="37"/>
      <c r="M55" s="1"/>
      <c r="N55" s="1"/>
      <c r="O55" s="1"/>
      <c r="P55" s="1"/>
    </row>
    <row r="56" spans="1:16" ht="17.5" customHeight="1">
      <c r="A56" s="1"/>
      <c r="B56" s="37"/>
      <c r="C56" s="37"/>
      <c r="D56" s="37"/>
      <c r="E56" s="37"/>
      <c r="F56" s="37"/>
      <c r="G56" s="37"/>
      <c r="H56" s="37"/>
      <c r="I56" s="37"/>
      <c r="J56" s="37"/>
      <c r="K56" s="37"/>
      <c r="L56" s="37"/>
      <c r="M56" s="1"/>
      <c r="N56" s="1"/>
      <c r="O56" s="1"/>
      <c r="P56" s="1"/>
    </row>
    <row r="57" spans="1:16" ht="17.5" customHeight="1">
      <c r="A57" s="1"/>
      <c r="B57" s="37"/>
      <c r="C57" s="37"/>
      <c r="D57" s="37"/>
      <c r="E57" s="37"/>
      <c r="F57" s="37"/>
      <c r="G57" s="37"/>
      <c r="H57" s="37"/>
      <c r="I57" s="37"/>
      <c r="J57" s="37"/>
      <c r="K57" s="37"/>
      <c r="L57" s="37"/>
      <c r="M57" s="1"/>
      <c r="N57" s="1"/>
      <c r="O57" s="1"/>
      <c r="P57" s="1"/>
    </row>
    <row r="58" spans="1:16" ht="17.5" customHeight="1">
      <c r="A58" s="1"/>
      <c r="B58" s="37"/>
      <c r="C58" s="37"/>
      <c r="D58" s="37"/>
      <c r="E58" s="37"/>
      <c r="F58" s="37"/>
      <c r="G58" s="37"/>
      <c r="H58" s="37"/>
      <c r="I58" s="37"/>
      <c r="J58" s="37"/>
      <c r="K58" s="37"/>
      <c r="L58" s="37"/>
      <c r="M58" s="1"/>
      <c r="N58" s="1"/>
      <c r="O58" s="1"/>
      <c r="P58" s="1"/>
    </row>
    <row r="59" spans="1:16" ht="17.5" customHeight="1">
      <c r="A59" s="1"/>
      <c r="B59" s="37"/>
      <c r="C59" s="37"/>
      <c r="D59" s="37"/>
      <c r="E59" s="37"/>
      <c r="F59" s="37"/>
      <c r="G59" s="37"/>
      <c r="H59" s="37"/>
      <c r="I59" s="37"/>
      <c r="J59" s="37"/>
      <c r="K59" s="37"/>
      <c r="L59" s="37"/>
      <c r="M59" s="1"/>
      <c r="N59" s="1"/>
      <c r="O59" s="1"/>
      <c r="P59" s="1"/>
    </row>
    <row r="60" spans="1:16" ht="17.5" customHeight="1">
      <c r="A60" s="1"/>
      <c r="B60" s="37"/>
      <c r="C60" s="37"/>
      <c r="D60" s="37"/>
      <c r="E60" s="37"/>
      <c r="F60" s="37"/>
      <c r="G60" s="37"/>
      <c r="H60" s="37"/>
      <c r="I60" s="37"/>
      <c r="J60" s="37"/>
      <c r="K60" s="37"/>
      <c r="L60" s="37"/>
      <c r="M60" s="1"/>
      <c r="N60" s="1"/>
      <c r="O60" s="1"/>
      <c r="P60" s="1"/>
    </row>
    <row r="61" spans="1:16" ht="17.5" customHeight="1">
      <c r="A61" s="1"/>
      <c r="B61" s="37"/>
      <c r="C61" s="37"/>
      <c r="D61" s="37"/>
      <c r="E61" s="37"/>
      <c r="F61" s="37"/>
      <c r="G61" s="37"/>
      <c r="H61" s="37"/>
      <c r="I61" s="37"/>
      <c r="J61" s="37"/>
      <c r="K61" s="37"/>
      <c r="L61" s="37"/>
      <c r="M61" s="1"/>
      <c r="N61" s="1"/>
      <c r="O61" s="1"/>
      <c r="P61" s="1"/>
    </row>
    <row r="62" spans="1:16" ht="17.5" customHeight="1">
      <c r="A62" s="1"/>
      <c r="B62" s="37"/>
      <c r="C62" s="37"/>
      <c r="D62" s="37"/>
      <c r="E62" s="37"/>
      <c r="F62" s="37"/>
      <c r="G62" s="37"/>
      <c r="H62" s="37"/>
      <c r="I62" s="37"/>
      <c r="J62" s="37"/>
      <c r="K62" s="37"/>
      <c r="L62" s="37"/>
      <c r="M62" s="1"/>
      <c r="N62" s="1"/>
      <c r="O62" s="1"/>
      <c r="P62" s="1"/>
    </row>
    <row r="63" spans="1:16" ht="17.5" customHeight="1">
      <c r="A63" s="1"/>
      <c r="B63" s="37"/>
      <c r="C63" s="37"/>
      <c r="D63" s="37"/>
      <c r="E63" s="37"/>
      <c r="F63" s="37"/>
      <c r="G63" s="37"/>
      <c r="H63" s="37"/>
      <c r="I63" s="37"/>
      <c r="J63" s="37"/>
      <c r="K63" s="37"/>
      <c r="L63" s="37"/>
      <c r="M63" s="1"/>
      <c r="N63" s="1"/>
      <c r="O63" s="1"/>
      <c r="P63" s="1"/>
    </row>
    <row r="64" spans="1:16" ht="17.5" customHeight="1">
      <c r="A64" s="1"/>
      <c r="B64" s="37"/>
      <c r="C64" s="37"/>
      <c r="D64" s="37"/>
      <c r="E64" s="37"/>
      <c r="F64" s="37"/>
      <c r="G64" s="37"/>
      <c r="H64" s="37"/>
      <c r="I64" s="37"/>
      <c r="J64" s="37"/>
      <c r="K64" s="37"/>
      <c r="L64" s="37"/>
      <c r="M64" s="1"/>
      <c r="N64" s="1"/>
      <c r="O64" s="1"/>
      <c r="P64" s="1"/>
    </row>
    <row r="65" spans="1:16" ht="17.5" customHeight="1">
      <c r="A65" s="1"/>
      <c r="B65" s="37"/>
      <c r="C65" s="37"/>
      <c r="D65" s="37"/>
      <c r="E65" s="37"/>
      <c r="F65" s="37"/>
      <c r="G65" s="37"/>
      <c r="H65" s="37"/>
      <c r="I65" s="37"/>
      <c r="J65" s="37"/>
      <c r="K65" s="37"/>
      <c r="L65" s="37"/>
      <c r="M65" s="1"/>
      <c r="N65" s="1"/>
      <c r="O65" s="1"/>
      <c r="P65" s="1"/>
    </row>
    <row r="66" spans="1:16" ht="17.5" customHeight="1">
      <c r="A66" s="1"/>
      <c r="B66" s="37"/>
      <c r="C66" s="37"/>
      <c r="D66" s="37"/>
      <c r="E66" s="37"/>
      <c r="F66" s="37"/>
      <c r="G66" s="37"/>
      <c r="H66" s="37"/>
      <c r="I66" s="37"/>
      <c r="J66" s="37"/>
      <c r="K66" s="37"/>
      <c r="L66" s="37"/>
      <c r="M66" s="1"/>
      <c r="N66" s="1"/>
      <c r="O66" s="1"/>
      <c r="P66" s="1"/>
    </row>
    <row r="67" spans="1:16" ht="17.5" customHeight="1">
      <c r="A67" s="1"/>
      <c r="B67" s="37"/>
      <c r="C67" s="37"/>
      <c r="D67" s="37"/>
      <c r="E67" s="37"/>
      <c r="F67" s="37"/>
      <c r="G67" s="37"/>
      <c r="H67" s="37"/>
      <c r="I67" s="37"/>
      <c r="J67" s="37"/>
      <c r="K67" s="37"/>
      <c r="L67" s="37"/>
      <c r="M67" s="1"/>
      <c r="N67" s="1"/>
      <c r="O67" s="1"/>
      <c r="P67" s="1"/>
    </row>
    <row r="68" spans="1:16" ht="17.5" customHeight="1">
      <c r="A68" s="1"/>
      <c r="B68" s="37"/>
      <c r="C68" s="37"/>
      <c r="D68" s="37"/>
      <c r="E68" s="37"/>
      <c r="F68" s="37"/>
      <c r="G68" s="37"/>
      <c r="H68" s="37"/>
      <c r="I68" s="37"/>
      <c r="J68" s="37"/>
      <c r="K68" s="37"/>
      <c r="L68" s="37"/>
      <c r="M68" s="1"/>
      <c r="N68" s="1"/>
      <c r="O68" s="1"/>
      <c r="P68" s="1"/>
    </row>
    <row r="69" spans="1:16" ht="17.5" customHeight="1">
      <c r="A69" s="1"/>
      <c r="B69" s="37"/>
      <c r="C69" s="37"/>
      <c r="D69" s="37"/>
      <c r="E69" s="37"/>
      <c r="F69" s="37"/>
      <c r="G69" s="37"/>
      <c r="H69" s="37"/>
      <c r="I69" s="37"/>
      <c r="J69" s="37"/>
      <c r="K69" s="37"/>
      <c r="L69" s="37"/>
      <c r="M69" s="1"/>
      <c r="N69" s="1"/>
      <c r="O69" s="1"/>
      <c r="P69" s="1"/>
    </row>
    <row r="70" spans="1:16" ht="17.5" customHeight="1">
      <c r="A70" s="1"/>
      <c r="B70" s="37"/>
      <c r="C70" s="37"/>
      <c r="D70" s="37"/>
      <c r="E70" s="37"/>
      <c r="F70" s="37"/>
      <c r="G70" s="37"/>
      <c r="H70" s="37"/>
      <c r="I70" s="37"/>
      <c r="J70" s="37"/>
      <c r="K70" s="37"/>
      <c r="L70" s="37"/>
      <c r="M70" s="1"/>
      <c r="N70" s="1"/>
      <c r="O70" s="1"/>
      <c r="P70" s="1"/>
    </row>
    <row r="71" spans="1:16" ht="17.5" customHeight="1">
      <c r="A71" s="1"/>
      <c r="B71" s="37"/>
      <c r="C71" s="37"/>
      <c r="D71" s="37"/>
      <c r="E71" s="37"/>
      <c r="F71" s="37"/>
      <c r="G71" s="37"/>
      <c r="H71" s="37"/>
      <c r="I71" s="37"/>
      <c r="J71" s="37"/>
      <c r="K71" s="37"/>
      <c r="L71" s="37"/>
      <c r="M71" s="1"/>
      <c r="N71" s="1"/>
      <c r="O71" s="1"/>
      <c r="P71" s="1"/>
    </row>
    <row r="72" spans="1:16" ht="17.5" customHeight="1">
      <c r="A72" s="1"/>
      <c r="B72" s="37"/>
      <c r="C72" s="37"/>
      <c r="D72" s="37"/>
      <c r="E72" s="37"/>
      <c r="F72" s="37"/>
      <c r="G72" s="37"/>
      <c r="H72" s="37"/>
      <c r="I72" s="37"/>
      <c r="J72" s="37"/>
      <c r="K72" s="37"/>
      <c r="L72" s="37"/>
      <c r="M72" s="1"/>
      <c r="N72" s="1"/>
      <c r="O72" s="1"/>
      <c r="P72" s="1"/>
    </row>
    <row r="73" spans="1:16" ht="17.5" customHeight="1">
      <c r="A73" s="1"/>
      <c r="B73" s="37"/>
      <c r="C73" s="37"/>
      <c r="D73" s="37"/>
      <c r="E73" s="37"/>
      <c r="F73" s="37"/>
      <c r="G73" s="37"/>
      <c r="H73" s="37"/>
      <c r="I73" s="37"/>
      <c r="J73" s="37"/>
      <c r="K73" s="37"/>
      <c r="L73" s="37"/>
      <c r="M73" s="1"/>
      <c r="N73" s="1"/>
      <c r="O73" s="1"/>
      <c r="P73" s="1"/>
    </row>
    <row r="74" spans="1:16" ht="17.5" customHeight="1">
      <c r="A74" s="1"/>
      <c r="B74" s="37"/>
      <c r="C74" s="37"/>
      <c r="D74" s="37"/>
      <c r="E74" s="37"/>
      <c r="F74" s="37"/>
      <c r="G74" s="37"/>
      <c r="H74" s="37"/>
      <c r="I74" s="37"/>
      <c r="J74" s="37"/>
      <c r="K74" s="37"/>
      <c r="L74" s="37"/>
      <c r="M74" s="1"/>
      <c r="N74" s="1"/>
      <c r="O74" s="1"/>
      <c r="P74" s="1"/>
    </row>
    <row r="75" spans="1:16" ht="17.5" customHeight="1">
      <c r="A75" s="1"/>
      <c r="B75" s="37"/>
      <c r="C75" s="37"/>
      <c r="D75" s="37"/>
      <c r="E75" s="37"/>
      <c r="F75" s="37"/>
      <c r="G75" s="37"/>
      <c r="H75" s="37"/>
      <c r="I75" s="37"/>
      <c r="J75" s="37"/>
      <c r="K75" s="37"/>
      <c r="L75" s="37"/>
      <c r="M75" s="1"/>
      <c r="N75" s="1"/>
      <c r="O75" s="1"/>
      <c r="P75" s="1"/>
    </row>
    <row r="76" spans="1:16" ht="17.5" customHeight="1">
      <c r="A76" s="1"/>
      <c r="B76" s="37"/>
      <c r="C76" s="37"/>
      <c r="D76" s="37"/>
      <c r="E76" s="37"/>
      <c r="F76" s="37"/>
      <c r="G76" s="37"/>
      <c r="H76" s="37"/>
      <c r="I76" s="37"/>
      <c r="J76" s="37"/>
      <c r="K76" s="37"/>
      <c r="L76" s="37"/>
      <c r="M76" s="1"/>
      <c r="N76" s="1"/>
      <c r="O76" s="1"/>
      <c r="P76" s="1"/>
    </row>
    <row r="77" spans="1:16" ht="17.5" customHeight="1">
      <c r="A77" s="1"/>
      <c r="B77" s="37"/>
      <c r="C77" s="37"/>
      <c r="D77" s="37"/>
      <c r="E77" s="37"/>
      <c r="F77" s="37"/>
      <c r="G77" s="37"/>
      <c r="H77" s="37"/>
      <c r="I77" s="37"/>
      <c r="J77" s="37"/>
      <c r="K77" s="37"/>
      <c r="L77" s="37"/>
      <c r="M77" s="1"/>
      <c r="N77" s="1"/>
      <c r="O77" s="1"/>
      <c r="P77" s="1"/>
    </row>
    <row r="78" spans="1:16" ht="17.5" customHeight="1">
      <c r="A78" s="1"/>
      <c r="B78" s="37"/>
      <c r="C78" s="37"/>
      <c r="D78" s="37"/>
      <c r="E78" s="37"/>
      <c r="F78" s="37"/>
      <c r="G78" s="37"/>
      <c r="H78" s="37"/>
      <c r="I78" s="37"/>
      <c r="J78" s="37"/>
      <c r="K78" s="37"/>
      <c r="L78" s="37"/>
      <c r="M78" s="1"/>
      <c r="N78" s="1"/>
      <c r="O78" s="1"/>
      <c r="P78" s="1"/>
    </row>
    <row r="79" spans="1:16" ht="17.5" customHeight="1">
      <c r="A79" s="1"/>
      <c r="B79" s="37"/>
      <c r="C79" s="37"/>
      <c r="D79" s="37"/>
      <c r="E79" s="37"/>
      <c r="F79" s="37"/>
      <c r="G79" s="37"/>
      <c r="H79" s="37"/>
      <c r="I79" s="37"/>
      <c r="J79" s="37"/>
      <c r="K79" s="37"/>
      <c r="L79" s="37"/>
      <c r="M79" s="1"/>
      <c r="N79" s="1"/>
      <c r="O79" s="1"/>
      <c r="P79" s="1"/>
    </row>
    <row r="80" spans="1:16" ht="17.5" customHeight="1">
      <c r="A80" s="1"/>
      <c r="B80" s="37"/>
      <c r="C80" s="37"/>
      <c r="D80" s="37"/>
      <c r="E80" s="37"/>
      <c r="F80" s="37"/>
      <c r="G80" s="37"/>
      <c r="H80" s="37"/>
      <c r="I80" s="37"/>
      <c r="J80" s="37"/>
      <c r="K80" s="37"/>
      <c r="L80" s="37"/>
      <c r="M80" s="1"/>
      <c r="N80" s="1"/>
      <c r="O80" s="1"/>
      <c r="P80" s="1"/>
    </row>
    <row r="81" spans="1:16" ht="17.5" customHeight="1">
      <c r="A81" s="1"/>
      <c r="B81" s="1"/>
      <c r="C81" s="1"/>
      <c r="D81" s="1"/>
      <c r="E81" s="1"/>
      <c r="F81" s="1"/>
      <c r="G81" s="1"/>
      <c r="H81" s="1"/>
      <c r="I81" s="1"/>
      <c r="J81" s="1"/>
      <c r="K81" s="1"/>
      <c r="L81" s="1"/>
      <c r="M81" s="1"/>
      <c r="N81" s="1"/>
      <c r="O81" s="1"/>
      <c r="P81" s="1"/>
    </row>
    <row r="82" spans="1:16" ht="17.5" customHeight="1">
      <c r="A82" s="1"/>
      <c r="B82" s="1"/>
      <c r="C82" s="1"/>
      <c r="D82" s="1"/>
      <c r="E82" s="1"/>
      <c r="F82" s="1"/>
      <c r="G82" s="1"/>
      <c r="H82" s="1"/>
      <c r="I82" s="1"/>
      <c r="J82" s="1"/>
      <c r="K82" s="1"/>
      <c r="L82" s="1"/>
      <c r="M82" s="1"/>
      <c r="N82" s="1"/>
      <c r="O82" s="1"/>
      <c r="P82" s="1"/>
    </row>
    <row r="83" spans="1:16" ht="17.5" customHeight="1">
      <c r="A83" s="1"/>
      <c r="B83" s="1"/>
      <c r="C83" s="1"/>
      <c r="D83" s="1"/>
      <c r="E83" s="1"/>
      <c r="F83" s="1"/>
      <c r="G83" s="1"/>
      <c r="H83" s="1"/>
      <c r="I83" s="1"/>
      <c r="J83" s="1"/>
      <c r="K83" s="1"/>
      <c r="L83" s="1"/>
      <c r="M83" s="1"/>
      <c r="N83" s="1"/>
      <c r="O83" s="1"/>
      <c r="P83" s="1"/>
    </row>
    <row r="84" spans="1:16" ht="17.5" customHeight="1">
      <c r="A84" s="1"/>
      <c r="B84" s="1"/>
      <c r="C84" s="1"/>
      <c r="D84" s="1"/>
      <c r="E84" s="1"/>
      <c r="F84" s="1"/>
      <c r="G84" s="1"/>
      <c r="H84" s="1"/>
      <c r="I84" s="1"/>
      <c r="J84" s="1"/>
      <c r="K84" s="1"/>
      <c r="L84" s="1"/>
      <c r="M84" s="1"/>
      <c r="N84" s="1"/>
      <c r="O84" s="1"/>
      <c r="P84" s="1"/>
    </row>
    <row r="85" spans="1:16" ht="17.5" customHeight="1">
      <c r="A85" s="1"/>
      <c r="B85" s="1"/>
      <c r="C85" s="1"/>
      <c r="D85" s="1"/>
      <c r="E85" s="1"/>
      <c r="F85" s="1"/>
      <c r="G85" s="1"/>
      <c r="H85" s="1"/>
      <c r="I85" s="1"/>
      <c r="J85" s="1"/>
      <c r="K85" s="1"/>
      <c r="L85" s="1"/>
      <c r="M85" s="1"/>
      <c r="N85" s="1"/>
      <c r="O85" s="1"/>
      <c r="P85" s="1"/>
    </row>
    <row r="86" spans="1:16" ht="17.5" customHeight="1">
      <c r="A86" s="1"/>
      <c r="B86" s="1"/>
      <c r="C86" s="1"/>
      <c r="D86" s="1"/>
      <c r="E86" s="1"/>
      <c r="F86" s="1"/>
      <c r="G86" s="1"/>
      <c r="H86" s="1"/>
      <c r="I86" s="1"/>
      <c r="J86" s="1"/>
      <c r="K86" s="1"/>
      <c r="L86" s="1"/>
      <c r="M86" s="1"/>
      <c r="N86" s="1"/>
      <c r="O86" s="1"/>
      <c r="P86" s="1"/>
    </row>
    <row r="87" spans="1:16" ht="17.5" customHeight="1">
      <c r="A87" s="1"/>
      <c r="B87" s="1"/>
      <c r="C87" s="1"/>
      <c r="D87" s="1"/>
      <c r="E87" s="1"/>
      <c r="F87" s="1"/>
      <c r="G87" s="1"/>
      <c r="H87" s="1"/>
      <c r="I87" s="1"/>
      <c r="J87" s="1"/>
      <c r="K87" s="1"/>
      <c r="L87" s="1"/>
      <c r="M87" s="1"/>
      <c r="N87" s="1"/>
      <c r="O87" s="1"/>
      <c r="P87" s="1"/>
    </row>
    <row r="88" spans="1:16" ht="17.5" customHeight="1">
      <c r="A88" s="1"/>
      <c r="B88" s="1"/>
      <c r="C88" s="1"/>
      <c r="D88" s="1"/>
      <c r="E88" s="1"/>
      <c r="F88" s="1"/>
      <c r="G88" s="1"/>
      <c r="H88" s="1"/>
      <c r="I88" s="1"/>
      <c r="J88" s="1"/>
      <c r="K88" s="1"/>
      <c r="L88" s="1"/>
      <c r="M88" s="1"/>
      <c r="N88" s="1"/>
      <c r="O88" s="1"/>
      <c r="P88" s="1"/>
    </row>
    <row r="89" spans="1:16" ht="17.5" customHeight="1">
      <c r="A89" s="1"/>
      <c r="B89" s="1"/>
      <c r="C89" s="1"/>
      <c r="D89" s="1"/>
      <c r="E89" s="1"/>
      <c r="F89" s="1"/>
      <c r="G89" s="1"/>
      <c r="H89" s="1"/>
      <c r="I89" s="1"/>
      <c r="J89" s="1"/>
      <c r="K89" s="1"/>
      <c r="L89" s="1"/>
      <c r="M89" s="1"/>
      <c r="N89" s="1"/>
      <c r="O89" s="1"/>
      <c r="P89" s="1"/>
    </row>
    <row r="90" spans="1:16" ht="17.5" customHeight="1">
      <c r="A90" s="1"/>
      <c r="B90" s="1"/>
      <c r="C90" s="1"/>
      <c r="D90" s="1"/>
      <c r="E90" s="1"/>
      <c r="F90" s="1"/>
      <c r="G90" s="1"/>
      <c r="H90" s="1"/>
      <c r="I90" s="1"/>
      <c r="J90" s="1"/>
      <c r="K90" s="1"/>
      <c r="L90" s="1"/>
      <c r="M90" s="1"/>
      <c r="N90" s="1"/>
      <c r="O90" s="1"/>
      <c r="P90" s="1"/>
    </row>
    <row r="91" spans="1:16" ht="17.5" customHeight="1">
      <c r="A91" s="1"/>
      <c r="B91" s="1"/>
      <c r="C91" s="1"/>
      <c r="D91" s="1"/>
      <c r="E91" s="1"/>
      <c r="F91" s="1"/>
      <c r="G91" s="1"/>
      <c r="H91" s="1"/>
      <c r="I91" s="1"/>
      <c r="J91" s="1"/>
      <c r="K91" s="1"/>
      <c r="L91" s="1"/>
      <c r="M91" s="1"/>
      <c r="N91" s="1"/>
      <c r="O91" s="1"/>
      <c r="P91" s="1"/>
    </row>
    <row r="92" spans="1:16" ht="17.5" customHeight="1">
      <c r="A92" s="1"/>
      <c r="B92" s="1"/>
      <c r="C92" s="1"/>
      <c r="D92" s="1"/>
      <c r="E92" s="1"/>
      <c r="F92" s="1"/>
      <c r="G92" s="1"/>
      <c r="H92" s="1"/>
      <c r="I92" s="1"/>
      <c r="J92" s="1"/>
      <c r="K92" s="1"/>
      <c r="L92" s="1"/>
      <c r="M92" s="1"/>
      <c r="N92" s="1"/>
      <c r="O92" s="1"/>
      <c r="P92" s="1"/>
    </row>
    <row r="93" spans="1:16" ht="17.5" customHeight="1">
      <c r="A93" s="1"/>
      <c r="B93" s="1"/>
      <c r="C93" s="1"/>
      <c r="D93" s="1"/>
      <c r="E93" s="1"/>
      <c r="F93" s="1"/>
      <c r="G93" s="1"/>
      <c r="H93" s="1"/>
      <c r="I93" s="1"/>
      <c r="J93" s="1"/>
      <c r="K93" s="1"/>
      <c r="L93" s="1"/>
      <c r="M93" s="1"/>
      <c r="N93" s="1"/>
      <c r="O93" s="1"/>
      <c r="P93" s="1"/>
    </row>
    <row r="94" spans="1:16" ht="17.5" customHeight="1">
      <c r="A94" s="1"/>
      <c r="B94" s="1"/>
      <c r="C94" s="1"/>
      <c r="D94" s="1"/>
      <c r="E94" s="1"/>
      <c r="F94" s="1"/>
      <c r="G94" s="1"/>
      <c r="H94" s="1"/>
      <c r="I94" s="1"/>
      <c r="J94" s="1"/>
      <c r="K94" s="1"/>
      <c r="L94" s="1"/>
      <c r="M94" s="1"/>
      <c r="N94" s="1"/>
      <c r="O94" s="1"/>
      <c r="P94" s="1"/>
    </row>
    <row r="95" spans="1:16" ht="17.5" customHeight="1">
      <c r="A95" s="1"/>
      <c r="B95" s="1"/>
      <c r="C95" s="1"/>
      <c r="D95" s="1"/>
      <c r="E95" s="1"/>
      <c r="F95" s="1"/>
      <c r="G95" s="1"/>
      <c r="H95" s="1"/>
      <c r="I95" s="1"/>
      <c r="J95" s="1"/>
      <c r="K95" s="1"/>
      <c r="L95" s="1"/>
      <c r="M95" s="1"/>
      <c r="N95" s="1"/>
      <c r="O95" s="1"/>
      <c r="P95" s="1"/>
    </row>
    <row r="96" spans="1:16" ht="17.5" customHeight="1">
      <c r="A96" s="1"/>
      <c r="B96" s="1"/>
      <c r="C96" s="1"/>
      <c r="D96" s="1"/>
      <c r="E96" s="1"/>
      <c r="F96" s="1"/>
      <c r="G96" s="1"/>
      <c r="H96" s="1"/>
      <c r="I96" s="1"/>
      <c r="J96" s="1"/>
      <c r="K96" s="1"/>
      <c r="L96" s="1"/>
      <c r="M96" s="1"/>
      <c r="N96" s="1"/>
      <c r="O96" s="1"/>
      <c r="P96" s="1"/>
    </row>
    <row r="97" spans="1:16" ht="17.5" customHeight="1">
      <c r="A97" s="1"/>
      <c r="B97" s="1"/>
      <c r="C97" s="1"/>
      <c r="D97" s="1"/>
      <c r="E97" s="1"/>
      <c r="F97" s="1"/>
      <c r="G97" s="1"/>
      <c r="H97" s="1"/>
      <c r="I97" s="1"/>
      <c r="J97" s="1"/>
      <c r="K97" s="1"/>
      <c r="L97" s="1"/>
      <c r="M97" s="1"/>
      <c r="N97" s="1"/>
      <c r="O97" s="1"/>
      <c r="P97" s="1"/>
    </row>
    <row r="98" spans="1:16" ht="17.5" customHeight="1">
      <c r="A98" s="1"/>
      <c r="B98" s="1"/>
      <c r="C98" s="1"/>
      <c r="D98" s="1"/>
      <c r="E98" s="1"/>
      <c r="F98" s="1"/>
      <c r="G98" s="1"/>
      <c r="H98" s="1"/>
      <c r="I98" s="1"/>
      <c r="J98" s="1"/>
      <c r="K98" s="1"/>
      <c r="L98" s="1"/>
      <c r="M98" s="1"/>
      <c r="N98" s="1"/>
      <c r="O98" s="1"/>
      <c r="P98" s="1"/>
    </row>
    <row r="99" spans="1:16" ht="17.5" customHeight="1">
      <c r="A99" s="1"/>
      <c r="B99" s="1"/>
      <c r="C99" s="1"/>
      <c r="D99" s="1"/>
      <c r="E99" s="1"/>
      <c r="F99" s="1"/>
      <c r="G99" s="1"/>
      <c r="H99" s="1"/>
      <c r="I99" s="1"/>
      <c r="J99" s="1"/>
      <c r="K99" s="1"/>
      <c r="L99" s="1"/>
      <c r="M99" s="1"/>
      <c r="N99" s="1"/>
      <c r="O99" s="1"/>
      <c r="P99" s="1"/>
    </row>
    <row r="100" spans="1:16" ht="17.5" customHeight="1">
      <c r="A100" s="1"/>
      <c r="B100" s="1"/>
      <c r="C100" s="1"/>
      <c r="D100" s="1"/>
      <c r="E100" s="1"/>
      <c r="F100" s="1"/>
      <c r="G100" s="1"/>
      <c r="H100" s="1"/>
      <c r="I100" s="1"/>
      <c r="J100" s="1"/>
      <c r="K100" s="1"/>
      <c r="L100" s="1"/>
      <c r="M100" s="1"/>
      <c r="N100" s="1"/>
      <c r="O100" s="1"/>
      <c r="P100" s="1"/>
    </row>
    <row r="101" spans="1:16" ht="17.5" customHeight="1">
      <c r="A101" s="1"/>
      <c r="B101" s="1"/>
      <c r="C101" s="1"/>
      <c r="D101" s="1"/>
      <c r="E101" s="1"/>
      <c r="F101" s="1"/>
      <c r="G101" s="1"/>
      <c r="H101" s="1"/>
      <c r="I101" s="1"/>
      <c r="J101" s="1"/>
      <c r="K101" s="1"/>
      <c r="L101" s="1"/>
      <c r="M101" s="1"/>
      <c r="N101" s="1"/>
      <c r="O101" s="1"/>
      <c r="P101" s="1"/>
    </row>
    <row r="102" spans="1:16" ht="17.5" customHeight="1">
      <c r="A102" s="1"/>
      <c r="B102" s="1"/>
      <c r="C102" s="1"/>
      <c r="D102" s="1"/>
      <c r="E102" s="1"/>
      <c r="F102" s="1"/>
      <c r="G102" s="1"/>
      <c r="H102" s="1"/>
      <c r="I102" s="1"/>
      <c r="J102" s="1"/>
      <c r="K102" s="1"/>
      <c r="L102" s="1"/>
      <c r="M102" s="1"/>
      <c r="N102" s="1"/>
      <c r="O102" s="1"/>
      <c r="P102" s="1"/>
    </row>
    <row r="103" spans="1:16" ht="17.5" customHeight="1">
      <c r="A103" s="1"/>
      <c r="B103" s="1"/>
      <c r="C103" s="1"/>
      <c r="D103" s="1"/>
      <c r="E103" s="1"/>
      <c r="F103" s="1"/>
      <c r="G103" s="1"/>
      <c r="H103" s="1"/>
      <c r="I103" s="1"/>
      <c r="J103" s="1"/>
      <c r="K103" s="1"/>
      <c r="L103" s="1"/>
      <c r="M103" s="1"/>
      <c r="N103" s="1"/>
      <c r="O103" s="1"/>
      <c r="P103" s="1"/>
    </row>
    <row r="104" spans="1:16" ht="17.5" customHeight="1">
      <c r="A104" s="1"/>
      <c r="B104" s="1"/>
      <c r="C104" s="1"/>
      <c r="D104" s="1"/>
      <c r="E104" s="1"/>
      <c r="F104" s="1"/>
      <c r="G104" s="1"/>
      <c r="H104" s="1"/>
      <c r="I104" s="1"/>
      <c r="J104" s="1"/>
      <c r="K104" s="1"/>
      <c r="L104" s="1"/>
      <c r="M104" s="1"/>
      <c r="N104" s="1"/>
      <c r="O104" s="1"/>
      <c r="P104" s="1"/>
    </row>
    <row r="105" spans="1:16" ht="17.5" customHeight="1">
      <c r="A105" s="1"/>
      <c r="B105" s="1"/>
      <c r="C105" s="1"/>
      <c r="D105" s="1"/>
      <c r="E105" s="1"/>
      <c r="F105" s="1"/>
      <c r="G105" s="1"/>
      <c r="H105" s="1"/>
      <c r="I105" s="1"/>
      <c r="J105" s="1"/>
      <c r="K105" s="1"/>
      <c r="L105" s="1"/>
      <c r="M105" s="1"/>
      <c r="N105" s="1"/>
      <c r="O105" s="1"/>
      <c r="P105" s="1"/>
    </row>
    <row r="106" spans="1:16" ht="17.5" customHeight="1">
      <c r="A106" s="1"/>
      <c r="B106" s="1"/>
      <c r="C106" s="1"/>
      <c r="D106" s="1"/>
      <c r="E106" s="1"/>
      <c r="F106" s="1"/>
      <c r="G106" s="1"/>
      <c r="H106" s="1"/>
      <c r="I106" s="1"/>
      <c r="J106" s="1"/>
      <c r="K106" s="1"/>
      <c r="L106" s="1"/>
      <c r="M106" s="1"/>
      <c r="N106" s="1"/>
      <c r="O106" s="1"/>
      <c r="P106" s="1"/>
    </row>
    <row r="107" spans="1:16" ht="17.5" customHeight="1">
      <c r="A107" s="1"/>
      <c r="B107" s="1"/>
      <c r="C107" s="1"/>
      <c r="D107" s="1"/>
      <c r="E107" s="1"/>
      <c r="F107" s="1"/>
      <c r="G107" s="1"/>
      <c r="H107" s="1"/>
      <c r="I107" s="1"/>
      <c r="J107" s="1"/>
      <c r="K107" s="1"/>
      <c r="L107" s="1"/>
      <c r="M107" s="1"/>
      <c r="N107" s="1"/>
      <c r="O107" s="1"/>
      <c r="P107" s="1"/>
    </row>
    <row r="108" spans="1:16" ht="17.5" customHeight="1">
      <c r="A108" s="1"/>
      <c r="B108" s="1"/>
      <c r="C108" s="1"/>
      <c r="D108" s="1"/>
      <c r="E108" s="1"/>
      <c r="F108" s="1"/>
      <c r="G108" s="1"/>
      <c r="H108" s="1"/>
      <c r="I108" s="1"/>
      <c r="J108" s="1"/>
      <c r="K108" s="1"/>
      <c r="L108" s="1"/>
      <c r="M108" s="1"/>
      <c r="N108" s="1"/>
      <c r="O108" s="1"/>
      <c r="P108" s="1"/>
    </row>
    <row r="109" spans="1:16" ht="17.5" customHeight="1">
      <c r="A109" s="1"/>
      <c r="B109" s="1"/>
      <c r="C109" s="1"/>
      <c r="D109" s="1"/>
      <c r="E109" s="1"/>
      <c r="F109" s="1"/>
      <c r="G109" s="1"/>
      <c r="H109" s="1"/>
      <c r="I109" s="1"/>
      <c r="J109" s="1"/>
    </row>
    <row r="110" spans="1:16" ht="17.5" customHeight="1">
      <c r="A110" s="1"/>
      <c r="B110" s="1"/>
      <c r="C110" s="1"/>
      <c r="D110" s="1"/>
      <c r="E110" s="1"/>
      <c r="F110" s="1"/>
      <c r="G110" s="1"/>
      <c r="H110" s="1"/>
      <c r="I110" s="1"/>
      <c r="J110" s="1"/>
    </row>
    <row r="111" spans="1:16" ht="17.5" customHeight="1">
      <c r="A111" s="1"/>
      <c r="B111" s="1"/>
      <c r="C111" s="1"/>
      <c r="D111" s="1"/>
      <c r="E111" s="1"/>
      <c r="F111" s="1"/>
      <c r="G111" s="1"/>
      <c r="H111" s="1"/>
      <c r="I111" s="1"/>
      <c r="J111" s="1"/>
    </row>
    <row r="112" spans="1:16" ht="17.5" customHeight="1">
      <c r="A112" s="1"/>
      <c r="B112" s="1"/>
      <c r="C112" s="1"/>
      <c r="D112" s="1"/>
      <c r="E112" s="1"/>
      <c r="F112" s="1"/>
      <c r="G112" s="1"/>
      <c r="H112" s="1"/>
      <c r="I112" s="1"/>
      <c r="J112" s="1"/>
    </row>
  </sheetData>
  <mergeCells count="14">
    <mergeCell ref="B19:J20"/>
    <mergeCell ref="B23:J23"/>
    <mergeCell ref="B18:C18"/>
    <mergeCell ref="B6:J7"/>
    <mergeCell ref="B10:C10"/>
    <mergeCell ref="E10:J10"/>
    <mergeCell ref="B15:C15"/>
    <mergeCell ref="E15:J15"/>
    <mergeCell ref="B16:C16"/>
    <mergeCell ref="E16:J16"/>
    <mergeCell ref="E17:J17"/>
    <mergeCell ref="B8:J9"/>
    <mergeCell ref="B22:J22"/>
    <mergeCell ref="B21:J21"/>
  </mergeCells>
  <hyperlinks>
    <hyperlink ref="B3"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zoomScale="87" zoomScaleNormal="68" workbookViewId="0">
      <selection activeCell="B18" sqref="B18"/>
    </sheetView>
  </sheetViews>
  <sheetFormatPr baseColWidth="10" defaultColWidth="11" defaultRowHeight="15.5"/>
  <cols>
    <col min="1" max="1" width="32.33203125" customWidth="1"/>
    <col min="2" max="2" width="61.08203125" bestFit="1" customWidth="1"/>
    <col min="3" max="3" width="17.08203125" customWidth="1"/>
    <col min="4" max="4" width="15.33203125" customWidth="1"/>
    <col min="5" max="5" width="26.1640625" customWidth="1"/>
    <col min="6" max="6" width="17.58203125" customWidth="1"/>
    <col min="7" max="7" width="15.58203125" customWidth="1"/>
    <col min="8" max="8" width="25" bestFit="1" customWidth="1"/>
    <col min="9" max="9" width="12.33203125" customWidth="1"/>
    <col min="10" max="10" width="17.5" customWidth="1"/>
    <col min="11" max="11" width="14.58203125" customWidth="1"/>
  </cols>
  <sheetData>
    <row r="1" spans="1:39" ht="29">
      <c r="A1" s="59" t="s">
        <v>156</v>
      </c>
    </row>
    <row r="2" spans="1:39" ht="17" customHeight="1">
      <c r="A2" s="217" t="s">
        <v>150</v>
      </c>
    </row>
    <row r="3" spans="1:39" ht="16" thickBot="1"/>
    <row r="4" spans="1:39" ht="16" thickBot="1">
      <c r="A4" s="377" t="s">
        <v>157</v>
      </c>
      <c r="B4" s="378"/>
      <c r="C4" s="378"/>
      <c r="D4" s="378"/>
      <c r="E4" s="378"/>
      <c r="F4" s="378"/>
      <c r="G4" s="378"/>
      <c r="H4" s="378"/>
      <c r="I4" s="377" t="s">
        <v>44</v>
      </c>
      <c r="J4" s="378"/>
      <c r="K4" s="378"/>
      <c r="L4" s="379"/>
      <c r="O4" s="377" t="s">
        <v>43</v>
      </c>
      <c r="P4" s="378"/>
      <c r="Q4" s="378"/>
      <c r="R4" s="378"/>
      <c r="S4" s="378"/>
      <c r="T4" s="378"/>
      <c r="U4" s="378"/>
      <c r="V4" s="378"/>
      <c r="W4" s="378"/>
      <c r="X4" s="378"/>
      <c r="Y4" s="378"/>
      <c r="Z4" s="378"/>
      <c r="AA4" s="378"/>
      <c r="AB4" s="378"/>
      <c r="AC4" s="378"/>
      <c r="AD4" s="378"/>
      <c r="AE4" s="378"/>
      <c r="AF4" s="378"/>
      <c r="AG4" s="378"/>
      <c r="AH4" s="378"/>
      <c r="AI4" s="378"/>
      <c r="AJ4" s="378"/>
      <c r="AK4" s="378"/>
      <c r="AL4" s="378"/>
      <c r="AM4" s="379"/>
    </row>
    <row r="5" spans="1:39" ht="16.5" customHeight="1" thickBot="1">
      <c r="A5" s="371" t="s">
        <v>127</v>
      </c>
      <c r="B5" s="372"/>
      <c r="C5" s="372"/>
      <c r="D5" s="372"/>
      <c r="E5" s="372"/>
      <c r="F5" s="372"/>
      <c r="G5" s="372"/>
      <c r="H5" s="373"/>
      <c r="I5" s="374" t="s">
        <v>111</v>
      </c>
      <c r="J5" s="375"/>
      <c r="K5" s="375"/>
      <c r="L5" s="376"/>
      <c r="O5" s="233" t="s">
        <v>166</v>
      </c>
      <c r="P5" s="234"/>
      <c r="Q5" s="234"/>
      <c r="R5" s="234"/>
      <c r="S5" s="234"/>
      <c r="T5" s="234"/>
      <c r="U5" s="234"/>
      <c r="V5" s="234"/>
      <c r="W5" s="234"/>
      <c r="X5" s="234"/>
      <c r="Y5" s="234"/>
      <c r="Z5" s="234"/>
      <c r="AA5" s="234"/>
      <c r="AB5" s="234"/>
      <c r="AC5" s="234"/>
      <c r="AD5" s="234"/>
      <c r="AE5" s="234"/>
      <c r="AF5" s="234"/>
      <c r="AG5" s="234"/>
      <c r="AH5" s="234"/>
      <c r="AI5" s="234"/>
      <c r="AJ5" s="234"/>
      <c r="AK5" s="234"/>
      <c r="AL5" s="234"/>
      <c r="AM5" s="235"/>
    </row>
    <row r="6" spans="1:39" ht="31" customHeight="1" thickBot="1">
      <c r="A6" s="69" t="s">
        <v>45</v>
      </c>
      <c r="B6" s="70" t="s">
        <v>46</v>
      </c>
      <c r="C6" s="71" t="s">
        <v>165</v>
      </c>
      <c r="D6" s="72" t="s">
        <v>47</v>
      </c>
      <c r="E6" s="70" t="s">
        <v>48</v>
      </c>
      <c r="F6" s="71" t="s">
        <v>49</v>
      </c>
      <c r="G6" s="72" t="s">
        <v>50</v>
      </c>
      <c r="H6" s="73" t="s">
        <v>51</v>
      </c>
      <c r="I6" s="57" t="s">
        <v>52</v>
      </c>
      <c r="J6" s="33" t="s">
        <v>53</v>
      </c>
      <c r="K6" s="57" t="s">
        <v>52</v>
      </c>
      <c r="L6" s="33" t="s">
        <v>53</v>
      </c>
      <c r="O6" s="236" t="s">
        <v>167</v>
      </c>
      <c r="P6" s="108"/>
      <c r="Q6" s="108"/>
      <c r="R6" s="108"/>
      <c r="S6" s="108"/>
      <c r="T6" s="108"/>
      <c r="U6" s="108"/>
      <c r="V6" s="108"/>
      <c r="W6" s="108"/>
      <c r="X6" s="108"/>
      <c r="Y6" s="108"/>
      <c r="Z6" s="108"/>
      <c r="AA6" s="108"/>
      <c r="AB6" s="108"/>
      <c r="AC6" s="108"/>
      <c r="AD6" s="108"/>
      <c r="AE6" s="108"/>
      <c r="AF6" s="108"/>
      <c r="AG6" s="108"/>
      <c r="AH6" s="108"/>
      <c r="AI6" s="108"/>
      <c r="AJ6" s="108"/>
      <c r="AK6" s="108"/>
      <c r="AL6" s="108"/>
      <c r="AM6" s="237"/>
    </row>
    <row r="7" spans="1:39" ht="16.5" thickBot="1">
      <c r="A7" s="390"/>
      <c r="B7" s="391"/>
      <c r="C7" s="130"/>
      <c r="D7" s="131"/>
      <c r="E7" s="10"/>
      <c r="F7" s="41"/>
      <c r="G7" s="52"/>
      <c r="H7" s="57"/>
      <c r="I7" s="386" t="s">
        <v>54</v>
      </c>
      <c r="J7" s="387"/>
      <c r="K7" s="386" t="s">
        <v>54</v>
      </c>
      <c r="L7" s="387"/>
      <c r="O7" s="238" t="s">
        <v>115</v>
      </c>
      <c r="P7" s="239"/>
      <c r="Q7" s="239"/>
      <c r="R7" s="239"/>
      <c r="S7" s="239"/>
      <c r="T7" s="239"/>
      <c r="U7" s="239"/>
      <c r="V7" s="239"/>
      <c r="W7" s="239"/>
      <c r="X7" s="239"/>
      <c r="Y7" s="239"/>
      <c r="Z7" s="239"/>
      <c r="AA7" s="239"/>
      <c r="AB7" s="239"/>
      <c r="AC7" s="239"/>
      <c r="AD7" s="239"/>
      <c r="AE7" s="239"/>
      <c r="AF7" s="239"/>
      <c r="AG7" s="239"/>
      <c r="AH7" s="239"/>
      <c r="AI7" s="239"/>
      <c r="AJ7" s="239"/>
      <c r="AK7" s="239"/>
      <c r="AL7" s="239"/>
      <c r="AM7" s="240"/>
    </row>
    <row r="8" spans="1:39" ht="16.5" customHeight="1">
      <c r="A8" s="132" t="s">
        <v>104</v>
      </c>
      <c r="B8" s="133" t="s">
        <v>55</v>
      </c>
      <c r="C8" s="169">
        <v>1</v>
      </c>
      <c r="D8" s="134" t="s">
        <v>56</v>
      </c>
      <c r="E8" s="18" t="s">
        <v>57</v>
      </c>
      <c r="F8" s="207">
        <v>1</v>
      </c>
      <c r="G8" s="53" t="s">
        <v>56</v>
      </c>
      <c r="H8" s="175"/>
      <c r="I8" s="200">
        <v>0</v>
      </c>
      <c r="J8" s="17" t="s">
        <v>58</v>
      </c>
      <c r="K8" s="380">
        <f>SUM(I8:I9)</f>
        <v>3.88E-4</v>
      </c>
      <c r="L8" s="383" t="s">
        <v>58</v>
      </c>
      <c r="O8" s="238" t="s">
        <v>146</v>
      </c>
      <c r="P8" s="239"/>
      <c r="Q8" s="239"/>
      <c r="R8" s="239"/>
      <c r="S8" s="239"/>
      <c r="T8" s="239"/>
      <c r="U8" s="239"/>
      <c r="V8" s="239"/>
      <c r="W8" s="239"/>
      <c r="X8" s="239"/>
      <c r="Y8" s="239"/>
      <c r="Z8" s="239"/>
      <c r="AA8" s="239"/>
      <c r="AB8" s="239"/>
      <c r="AC8" s="239"/>
      <c r="AD8" s="239"/>
      <c r="AE8" s="239"/>
      <c r="AF8" s="239"/>
      <c r="AG8" s="239"/>
      <c r="AH8" s="239"/>
      <c r="AI8" s="239"/>
      <c r="AJ8" s="239"/>
      <c r="AK8" s="239"/>
      <c r="AL8" s="239"/>
      <c r="AM8" s="240"/>
    </row>
    <row r="9" spans="1:39" ht="16.5" customHeight="1" thickBot="1">
      <c r="A9" s="119"/>
      <c r="B9" s="19" t="s">
        <v>59</v>
      </c>
      <c r="C9" s="170">
        <v>42</v>
      </c>
      <c r="D9" s="32" t="s">
        <v>60</v>
      </c>
      <c r="E9" s="19"/>
      <c r="F9" s="208">
        <v>0</v>
      </c>
      <c r="G9" s="32"/>
      <c r="H9" s="176" t="s">
        <v>61</v>
      </c>
      <c r="I9" s="201">
        <f>VLOOKUP(B9,'Emission factors'!$A$6:$B$33,2,FALSE)</f>
        <v>3.88E-4</v>
      </c>
      <c r="J9" s="30" t="s">
        <v>58</v>
      </c>
      <c r="K9" s="388"/>
      <c r="L9" s="389"/>
      <c r="O9" s="236" t="s">
        <v>168</v>
      </c>
      <c r="P9" s="108"/>
      <c r="Q9" s="108"/>
      <c r="R9" s="108"/>
      <c r="S9" s="108"/>
      <c r="T9" s="108"/>
      <c r="U9" s="108"/>
      <c r="V9" s="108"/>
      <c r="W9" s="108"/>
      <c r="X9" s="108"/>
      <c r="Y9" s="108"/>
      <c r="Z9" s="108"/>
      <c r="AA9" s="108"/>
      <c r="AB9" s="108"/>
      <c r="AC9" s="108"/>
      <c r="AD9" s="108"/>
      <c r="AE9" s="108"/>
      <c r="AF9" s="108"/>
      <c r="AG9" s="108"/>
      <c r="AH9" s="108"/>
      <c r="AI9" s="108"/>
      <c r="AJ9" s="108"/>
      <c r="AK9" s="108"/>
      <c r="AL9" s="108"/>
      <c r="AM9" s="237"/>
    </row>
    <row r="10" spans="1:39" ht="16" customHeight="1">
      <c r="A10" s="135" t="s">
        <v>62</v>
      </c>
      <c r="B10" s="45" t="s">
        <v>63</v>
      </c>
      <c r="C10" s="171">
        <v>1</v>
      </c>
      <c r="D10" s="54" t="s">
        <v>56</v>
      </c>
      <c r="E10" s="45" t="s">
        <v>63</v>
      </c>
      <c r="F10" s="209">
        <v>1</v>
      </c>
      <c r="G10" s="54" t="s">
        <v>56</v>
      </c>
      <c r="H10" s="177"/>
      <c r="I10" s="202">
        <v>0</v>
      </c>
      <c r="J10" s="47" t="s">
        <v>58</v>
      </c>
      <c r="K10" s="380">
        <f>SUM(I10:I12)</f>
        <v>3.88E-4</v>
      </c>
      <c r="L10" s="383" t="s">
        <v>58</v>
      </c>
      <c r="O10" s="238" t="s">
        <v>70</v>
      </c>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40"/>
    </row>
    <row r="11" spans="1:39" ht="16" customHeight="1">
      <c r="A11" s="136"/>
      <c r="B11" s="9" t="s">
        <v>64</v>
      </c>
      <c r="C11" s="172">
        <v>0</v>
      </c>
      <c r="D11" s="55" t="s">
        <v>65</v>
      </c>
      <c r="E11" s="9"/>
      <c r="F11" s="210">
        <v>0</v>
      </c>
      <c r="G11" s="55"/>
      <c r="H11" s="178" t="s">
        <v>133</v>
      </c>
      <c r="I11" s="203">
        <f>VLOOKUP(B11,'Emission factors'!$A$6:$B$33,2,FALSE)</f>
        <v>0</v>
      </c>
      <c r="J11" s="15" t="s">
        <v>58</v>
      </c>
      <c r="K11" s="381"/>
      <c r="L11" s="384"/>
      <c r="O11" s="236" t="s">
        <v>71</v>
      </c>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237"/>
    </row>
    <row r="12" spans="1:39" ht="16.5" customHeight="1" thickBot="1">
      <c r="A12" s="119"/>
      <c r="B12" s="48" t="s">
        <v>59</v>
      </c>
      <c r="C12" s="173">
        <v>42</v>
      </c>
      <c r="D12" s="56" t="s">
        <v>60</v>
      </c>
      <c r="E12" s="48"/>
      <c r="F12" s="211">
        <v>0</v>
      </c>
      <c r="G12" s="56"/>
      <c r="H12" s="179" t="s">
        <v>66</v>
      </c>
      <c r="I12" s="204">
        <f>VLOOKUP(B12,'Emission factors'!$A$6:$B$33,2,FALSE)</f>
        <v>3.88E-4</v>
      </c>
      <c r="J12" s="42" t="s">
        <v>58</v>
      </c>
      <c r="K12" s="388"/>
      <c r="L12" s="389"/>
      <c r="O12" s="236" t="s">
        <v>72</v>
      </c>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237"/>
    </row>
    <row r="13" spans="1:39" ht="16" customHeight="1">
      <c r="A13" s="135" t="s">
        <v>67</v>
      </c>
      <c r="B13" s="45" t="s">
        <v>63</v>
      </c>
      <c r="C13" s="171">
        <v>1</v>
      </c>
      <c r="D13" s="54" t="s">
        <v>56</v>
      </c>
      <c r="E13" s="45" t="s">
        <v>63</v>
      </c>
      <c r="F13" s="209">
        <v>1</v>
      </c>
      <c r="G13" s="54" t="s">
        <v>56</v>
      </c>
      <c r="H13" s="177"/>
      <c r="I13" s="202">
        <v>0</v>
      </c>
      <c r="J13" s="47" t="s">
        <v>58</v>
      </c>
      <c r="K13" s="380">
        <f>SUM(I13:I15)</f>
        <v>3.88E-4</v>
      </c>
      <c r="L13" s="383" t="s">
        <v>58</v>
      </c>
      <c r="O13" s="238" t="s">
        <v>116</v>
      </c>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40"/>
    </row>
    <row r="14" spans="1:39" ht="16" customHeight="1">
      <c r="A14" s="136"/>
      <c r="B14" s="9" t="s">
        <v>68</v>
      </c>
      <c r="C14" s="172">
        <v>0.5</v>
      </c>
      <c r="D14" s="55" t="s">
        <v>69</v>
      </c>
      <c r="E14" s="9"/>
      <c r="F14" s="210">
        <v>0</v>
      </c>
      <c r="G14" s="55"/>
      <c r="H14" s="178" t="s">
        <v>133</v>
      </c>
      <c r="I14" s="203">
        <f>VLOOKUP(B14,'Emission factors'!$A$6:$B$33,2,FALSE)</f>
        <v>0</v>
      </c>
      <c r="J14" s="15" t="s">
        <v>58</v>
      </c>
      <c r="K14" s="381"/>
      <c r="L14" s="384"/>
      <c r="O14" s="241" t="s">
        <v>73</v>
      </c>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242"/>
    </row>
    <row r="15" spans="1:39" ht="16.5" customHeight="1" thickBot="1">
      <c r="A15" s="137"/>
      <c r="B15" s="51" t="s">
        <v>59</v>
      </c>
      <c r="C15" s="174"/>
      <c r="D15" s="55" t="s">
        <v>60</v>
      </c>
      <c r="E15" s="51"/>
      <c r="F15" s="212">
        <v>0</v>
      </c>
      <c r="G15" s="55"/>
      <c r="H15" s="180" t="s">
        <v>66</v>
      </c>
      <c r="I15" s="205">
        <f>VLOOKUP(B15,'Emission factors'!$A$6:$B$33,2,FALSE)</f>
        <v>3.88E-4</v>
      </c>
      <c r="J15" s="15" t="s">
        <v>58</v>
      </c>
      <c r="K15" s="382"/>
      <c r="L15" s="385"/>
      <c r="O15" s="243" t="s">
        <v>74</v>
      </c>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5"/>
    </row>
    <row r="16" spans="1:39" ht="16.5" thickBot="1">
      <c r="A16" s="220" t="s">
        <v>117</v>
      </c>
      <c r="B16" s="45" t="s">
        <v>63</v>
      </c>
      <c r="C16" s="46"/>
      <c r="D16" s="54" t="s">
        <v>56</v>
      </c>
      <c r="E16" s="45" t="s">
        <v>63</v>
      </c>
      <c r="F16" s="209">
        <v>1</v>
      </c>
      <c r="G16" s="54" t="s">
        <v>56</v>
      </c>
      <c r="H16" s="177"/>
      <c r="I16" s="202">
        <v>0</v>
      </c>
      <c r="J16" s="47" t="s">
        <v>58</v>
      </c>
      <c r="K16" s="380"/>
      <c r="L16" s="383" t="s">
        <v>58</v>
      </c>
      <c r="O16" s="246" t="s">
        <v>113</v>
      </c>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47"/>
    </row>
    <row r="17" spans="1:39" ht="16.5" thickBot="1">
      <c r="A17" s="136"/>
      <c r="B17" s="182" t="s">
        <v>118</v>
      </c>
      <c r="C17" s="12"/>
      <c r="D17" s="55" t="s">
        <v>69</v>
      </c>
      <c r="E17" s="9"/>
      <c r="F17" s="210">
        <v>0</v>
      </c>
      <c r="G17" s="55"/>
      <c r="H17" s="178"/>
      <c r="I17" s="203" t="e">
        <f>VLOOKUP(B17,'Emission factors'!$A$6:$B$33,2,FALSE)</f>
        <v>#N/A</v>
      </c>
      <c r="J17" s="15" t="s">
        <v>58</v>
      </c>
      <c r="K17" s="381"/>
      <c r="L17" s="384"/>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row>
    <row r="18" spans="1:39" ht="16.5" thickBot="1">
      <c r="A18" s="137"/>
      <c r="B18" s="183" t="s">
        <v>118</v>
      </c>
      <c r="C18" s="50"/>
      <c r="D18" s="55" t="s">
        <v>60</v>
      </c>
      <c r="E18" s="51"/>
      <c r="F18" s="212">
        <v>0</v>
      </c>
      <c r="G18" s="55"/>
      <c r="H18" s="180"/>
      <c r="I18" s="205" t="e">
        <f>VLOOKUP(B18,'Emission factors'!$A$6:$B$33,2,FALSE)</f>
        <v>#N/A</v>
      </c>
      <c r="J18" s="15" t="s">
        <v>58</v>
      </c>
      <c r="K18" s="382"/>
      <c r="L18" s="385"/>
      <c r="O18" s="368" t="s">
        <v>75</v>
      </c>
      <c r="P18" s="369"/>
      <c r="Q18" s="369"/>
      <c r="R18" s="369"/>
      <c r="S18" s="369"/>
      <c r="T18" s="369"/>
      <c r="U18" s="369"/>
      <c r="V18" s="369"/>
      <c r="W18" s="369"/>
      <c r="X18" s="370"/>
    </row>
    <row r="19" spans="1:39" ht="16.5" thickBot="1">
      <c r="A19" s="220" t="s">
        <v>117</v>
      </c>
      <c r="B19" s="186" t="s">
        <v>63</v>
      </c>
      <c r="C19" s="46"/>
      <c r="D19" s="54" t="s">
        <v>56</v>
      </c>
      <c r="E19" s="45" t="s">
        <v>63</v>
      </c>
      <c r="F19" s="209">
        <v>1</v>
      </c>
      <c r="G19" s="54" t="s">
        <v>56</v>
      </c>
      <c r="H19" s="177"/>
      <c r="I19" s="202">
        <v>0</v>
      </c>
      <c r="J19" s="47" t="s">
        <v>58</v>
      </c>
      <c r="K19" s="380"/>
      <c r="L19" s="383" t="s">
        <v>58</v>
      </c>
      <c r="O19" s="221" t="s">
        <v>76</v>
      </c>
      <c r="P19" s="222"/>
      <c r="Q19" s="222"/>
      <c r="R19" s="222"/>
      <c r="S19" s="222"/>
      <c r="T19" s="222"/>
      <c r="U19" s="222"/>
      <c r="V19" s="222"/>
      <c r="W19" s="222"/>
      <c r="X19" s="223"/>
    </row>
    <row r="20" spans="1:39" ht="16.5" thickBot="1">
      <c r="A20" s="136"/>
      <c r="B20" s="182" t="s">
        <v>118</v>
      </c>
      <c r="C20" s="12"/>
      <c r="D20" s="55" t="s">
        <v>69</v>
      </c>
      <c r="E20" s="9"/>
      <c r="F20" s="210">
        <v>0</v>
      </c>
      <c r="G20" s="55"/>
      <c r="H20" s="178"/>
      <c r="I20" s="203" t="e">
        <f>VLOOKUP(B20,'Emission factors'!$A$6:$B$33,2,FALSE)</f>
        <v>#N/A</v>
      </c>
      <c r="J20" s="15" t="s">
        <v>58</v>
      </c>
      <c r="K20" s="381"/>
      <c r="L20" s="384"/>
      <c r="P20" s="98"/>
      <c r="Q20" s="98"/>
      <c r="R20" s="98"/>
      <c r="S20" s="98"/>
      <c r="T20" s="98"/>
    </row>
    <row r="21" spans="1:39" ht="16.5" thickBot="1">
      <c r="A21" s="138"/>
      <c r="B21" s="185" t="s">
        <v>118</v>
      </c>
      <c r="C21" s="110"/>
      <c r="D21" s="111" t="s">
        <v>60</v>
      </c>
      <c r="E21" s="109"/>
      <c r="F21" s="213">
        <v>0</v>
      </c>
      <c r="G21" s="111"/>
      <c r="H21" s="181"/>
      <c r="I21" s="206" t="e">
        <f>VLOOKUP(B21,'Emission factors'!$A$6:$B$33,2,FALSE)</f>
        <v>#N/A</v>
      </c>
      <c r="J21" s="112" t="s">
        <v>58</v>
      </c>
      <c r="K21" s="392"/>
      <c r="L21" s="393"/>
      <c r="O21" s="368" t="s">
        <v>44</v>
      </c>
      <c r="P21" s="369"/>
      <c r="Q21" s="369"/>
      <c r="R21" s="369"/>
      <c r="S21" s="369"/>
      <c r="T21" s="369"/>
      <c r="U21" s="369"/>
      <c r="V21" s="369"/>
      <c r="W21" s="369"/>
      <c r="X21" s="370"/>
    </row>
    <row r="22" spans="1:39" ht="16.5" thickBot="1">
      <c r="A22" s="106"/>
      <c r="B22" s="106"/>
      <c r="C22" s="106"/>
      <c r="D22" s="106"/>
      <c r="E22" s="106"/>
      <c r="F22" s="106"/>
      <c r="O22" s="221" t="s">
        <v>169</v>
      </c>
      <c r="P22" s="222"/>
      <c r="Q22" s="222"/>
      <c r="R22" s="222"/>
      <c r="S22" s="222"/>
      <c r="T22" s="222"/>
      <c r="U22" s="222"/>
      <c r="V22" s="222"/>
      <c r="W22" s="223"/>
      <c r="X22" s="223"/>
    </row>
    <row r="23" spans="1:39">
      <c r="A23" s="106"/>
      <c r="B23" s="106"/>
      <c r="C23" s="106"/>
      <c r="D23" s="106"/>
      <c r="E23" s="106"/>
      <c r="F23" s="106"/>
    </row>
    <row r="24" spans="1:39">
      <c r="A24" s="129"/>
      <c r="B24" s="129"/>
      <c r="C24" s="129"/>
      <c r="D24" s="129"/>
      <c r="E24" s="129"/>
      <c r="F24" s="129"/>
    </row>
    <row r="25" spans="1:39">
      <c r="A25" s="129"/>
      <c r="B25" s="129"/>
      <c r="C25" s="129"/>
      <c r="D25" s="129"/>
      <c r="E25" s="129"/>
      <c r="F25" s="129"/>
    </row>
    <row r="26" spans="1:39">
      <c r="A26" s="129"/>
      <c r="B26" s="129"/>
      <c r="C26" s="129"/>
      <c r="D26" s="129"/>
      <c r="E26" s="129"/>
      <c r="F26" s="129"/>
    </row>
    <row r="27" spans="1:39" ht="15.5" customHeight="1">
      <c r="A27" s="129"/>
      <c r="B27" s="129"/>
      <c r="C27" s="129"/>
      <c r="D27" s="129"/>
      <c r="E27" s="129"/>
      <c r="F27" s="129"/>
    </row>
    <row r="28" spans="1:39" ht="16" customHeight="1">
      <c r="A28" s="129"/>
      <c r="B28" s="129"/>
      <c r="C28" s="129"/>
      <c r="D28" s="129"/>
      <c r="E28" s="129"/>
      <c r="F28" s="129"/>
    </row>
    <row r="29" spans="1:39" ht="15.5" customHeight="1">
      <c r="A29" s="129"/>
      <c r="B29" s="129"/>
      <c r="C29" s="129"/>
      <c r="D29" s="129"/>
      <c r="E29" s="129"/>
      <c r="F29" s="129"/>
    </row>
    <row r="30" spans="1:39" ht="15.5" customHeight="1">
      <c r="A30" s="129"/>
      <c r="B30" s="129"/>
      <c r="C30" s="129"/>
      <c r="D30" s="129"/>
      <c r="E30" s="129"/>
      <c r="F30" s="129"/>
    </row>
    <row r="31" spans="1:39" ht="16" customHeight="1">
      <c r="A31" s="129"/>
      <c r="B31" s="129"/>
      <c r="C31" s="129"/>
      <c r="D31" s="129"/>
      <c r="E31" s="129"/>
      <c r="F31" s="129"/>
    </row>
    <row r="32" spans="1:39" ht="15.5" customHeight="1">
      <c r="A32" s="129"/>
      <c r="B32" s="129"/>
      <c r="C32" s="129"/>
      <c r="D32" s="129"/>
      <c r="E32" s="129"/>
      <c r="F32" s="129"/>
    </row>
    <row r="33" spans="1:6" ht="15.5" customHeight="1">
      <c r="A33" s="129"/>
      <c r="B33" s="129"/>
      <c r="C33" s="129"/>
      <c r="D33" s="129"/>
      <c r="E33" s="129"/>
      <c r="F33" s="129"/>
    </row>
    <row r="34" spans="1:6" ht="15.5" customHeight="1">
      <c r="A34" s="129"/>
      <c r="B34" s="129"/>
      <c r="C34" s="129"/>
      <c r="D34" s="129"/>
      <c r="E34" s="129"/>
      <c r="F34" s="129"/>
    </row>
    <row r="35" spans="1:6">
      <c r="A35" s="129"/>
      <c r="B35" s="129"/>
      <c r="C35" s="129"/>
      <c r="D35" s="129"/>
      <c r="E35" s="129"/>
      <c r="F35" s="129"/>
    </row>
    <row r="36" spans="1:6">
      <c r="A36" s="129"/>
      <c r="B36" s="129"/>
      <c r="C36" s="129"/>
      <c r="D36" s="129"/>
      <c r="E36" s="129"/>
      <c r="F36" s="129"/>
    </row>
    <row r="37" spans="1:6">
      <c r="A37" s="129"/>
      <c r="B37" s="129"/>
      <c r="C37" s="129"/>
      <c r="D37" s="129"/>
      <c r="E37" s="129"/>
      <c r="F37" s="129"/>
    </row>
    <row r="38" spans="1:6">
      <c r="A38" s="129"/>
      <c r="B38" s="129"/>
      <c r="C38" s="129"/>
      <c r="D38" s="129"/>
      <c r="E38" s="129"/>
      <c r="F38" s="129"/>
    </row>
    <row r="39" spans="1:6">
      <c r="A39" s="129"/>
      <c r="B39" s="129"/>
      <c r="C39" s="129"/>
      <c r="D39" s="129"/>
      <c r="E39" s="129"/>
      <c r="F39" s="129"/>
    </row>
    <row r="40" spans="1:6">
      <c r="A40" s="129"/>
      <c r="B40" s="129"/>
      <c r="C40" s="129"/>
      <c r="D40" s="129"/>
      <c r="E40" s="129"/>
      <c r="F40" s="129"/>
    </row>
    <row r="41" spans="1:6">
      <c r="A41" s="129"/>
      <c r="B41" s="129"/>
      <c r="C41" s="129"/>
      <c r="D41" s="129"/>
      <c r="E41" s="129"/>
      <c r="F41" s="129"/>
    </row>
    <row r="42" spans="1:6">
      <c r="A42" s="129"/>
      <c r="B42" s="129"/>
      <c r="C42" s="129"/>
      <c r="D42" s="129"/>
      <c r="E42" s="129"/>
      <c r="F42" s="129"/>
    </row>
    <row r="43" spans="1:6">
      <c r="A43" s="129"/>
      <c r="B43" s="129"/>
      <c r="C43" s="129"/>
      <c r="D43" s="129"/>
      <c r="E43" s="129"/>
      <c r="F43" s="129"/>
    </row>
    <row r="44" spans="1:6">
      <c r="A44" s="129"/>
      <c r="B44" s="129"/>
      <c r="C44" s="129"/>
      <c r="D44" s="129"/>
      <c r="E44" s="129"/>
      <c r="F44" s="129"/>
    </row>
  </sheetData>
  <mergeCells count="20">
    <mergeCell ref="A7:B7"/>
    <mergeCell ref="K19:K21"/>
    <mergeCell ref="L19:L21"/>
    <mergeCell ref="I7:J7"/>
    <mergeCell ref="O21:X21"/>
    <mergeCell ref="O18:X18"/>
    <mergeCell ref="A5:H5"/>
    <mergeCell ref="I5:L5"/>
    <mergeCell ref="I4:L4"/>
    <mergeCell ref="A4:H4"/>
    <mergeCell ref="K13:K15"/>
    <mergeCell ref="L13:L15"/>
    <mergeCell ref="K7:L7"/>
    <mergeCell ref="K8:K9"/>
    <mergeCell ref="L8:L9"/>
    <mergeCell ref="K10:K12"/>
    <mergeCell ref="L10:L12"/>
    <mergeCell ref="O4:AM4"/>
    <mergeCell ref="K16:K18"/>
    <mergeCell ref="L16:L18"/>
  </mergeCell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zoomScale="93" zoomScaleNormal="84" workbookViewId="0">
      <selection activeCell="B14" sqref="B14"/>
    </sheetView>
  </sheetViews>
  <sheetFormatPr baseColWidth="10" defaultColWidth="11" defaultRowHeight="15.5"/>
  <cols>
    <col min="1" max="1" width="30.83203125" customWidth="1"/>
    <col min="2" max="2" width="33.33203125" customWidth="1"/>
    <col min="3" max="3" width="22.58203125" customWidth="1"/>
    <col min="4" max="4" width="104.1640625" bestFit="1" customWidth="1"/>
    <col min="6" max="6" width="41" customWidth="1"/>
    <col min="7" max="7" width="218.83203125" customWidth="1"/>
  </cols>
  <sheetData>
    <row r="1" spans="1:7" ht="29">
      <c r="A1" s="7" t="s">
        <v>75</v>
      </c>
      <c r="B1" s="250"/>
      <c r="C1" s="250"/>
    </row>
    <row r="2" spans="1:7" s="249" customFormat="1" ht="15">
      <c r="A2" s="217" t="s">
        <v>171</v>
      </c>
      <c r="C2" s="248"/>
    </row>
    <row r="3" spans="1:7" ht="16.5" thickBot="1">
      <c r="G3" s="78"/>
    </row>
    <row r="4" spans="1:7" ht="16" thickBot="1">
      <c r="A4" s="62" t="s">
        <v>77</v>
      </c>
      <c r="B4" s="63" t="s">
        <v>78</v>
      </c>
      <c r="C4" s="64" t="s">
        <v>53</v>
      </c>
      <c r="D4" s="74" t="s">
        <v>51</v>
      </c>
      <c r="F4" s="377" t="s">
        <v>79</v>
      </c>
      <c r="G4" s="379"/>
    </row>
    <row r="5" spans="1:7" ht="16" customHeight="1">
      <c r="A5" s="394" t="s">
        <v>125</v>
      </c>
      <c r="B5" s="395"/>
      <c r="C5" s="395"/>
      <c r="D5" s="396"/>
      <c r="F5" s="401" t="s">
        <v>82</v>
      </c>
      <c r="G5" s="402"/>
    </row>
    <row r="6" spans="1:7" ht="16" customHeight="1">
      <c r="A6" s="60" t="s">
        <v>85</v>
      </c>
      <c r="B6" s="190">
        <v>3.2</v>
      </c>
      <c r="C6" s="15" t="s">
        <v>83</v>
      </c>
      <c r="D6" s="224" t="s">
        <v>86</v>
      </c>
      <c r="F6" s="397" t="s">
        <v>172</v>
      </c>
      <c r="G6" s="398"/>
    </row>
    <row r="7" spans="1:7" ht="16" customHeight="1">
      <c r="A7" s="60" t="s">
        <v>64</v>
      </c>
      <c r="B7" s="190">
        <v>0</v>
      </c>
      <c r="C7" s="15" t="s">
        <v>83</v>
      </c>
      <c r="D7" s="224" t="s">
        <v>137</v>
      </c>
      <c r="F7" s="397" t="s">
        <v>173</v>
      </c>
      <c r="G7" s="398"/>
    </row>
    <row r="8" spans="1:7" ht="16" customHeight="1">
      <c r="A8" s="60" t="s">
        <v>143</v>
      </c>
      <c r="B8" s="190">
        <v>0</v>
      </c>
      <c r="C8" s="15" t="s">
        <v>83</v>
      </c>
      <c r="D8" s="224" t="s">
        <v>137</v>
      </c>
      <c r="F8" s="251" t="s">
        <v>87</v>
      </c>
      <c r="G8" s="252"/>
    </row>
    <row r="9" spans="1:7" ht="15.75" customHeight="1">
      <c r="A9" s="187" t="s">
        <v>59</v>
      </c>
      <c r="B9" s="174">
        <v>3.88E-4</v>
      </c>
      <c r="C9" s="188" t="s">
        <v>80</v>
      </c>
      <c r="D9" s="192" t="s">
        <v>81</v>
      </c>
      <c r="F9" s="251" t="s">
        <v>88</v>
      </c>
      <c r="G9" s="252"/>
    </row>
    <row r="10" spans="1:7" ht="16" customHeight="1" thickBot="1">
      <c r="A10" s="60" t="s">
        <v>68</v>
      </c>
      <c r="B10" s="172"/>
      <c r="C10" s="15" t="s">
        <v>83</v>
      </c>
      <c r="D10" s="191"/>
      <c r="F10" s="399" t="s">
        <v>89</v>
      </c>
      <c r="G10" s="400"/>
    </row>
    <row r="11" spans="1:7" ht="16">
      <c r="A11" s="60" t="s">
        <v>170</v>
      </c>
      <c r="B11" s="172">
        <v>6.1199999999999997E-2</v>
      </c>
      <c r="C11" s="15" t="s">
        <v>83</v>
      </c>
      <c r="D11" s="225" t="s">
        <v>84</v>
      </c>
      <c r="G11" s="84" t="s">
        <v>90</v>
      </c>
    </row>
    <row r="12" spans="1:7" ht="16">
      <c r="A12" s="187"/>
      <c r="B12" s="174"/>
      <c r="C12" s="188"/>
      <c r="D12" s="189"/>
    </row>
    <row r="13" spans="1:7" ht="16.5" thickBot="1">
      <c r="A13" s="60"/>
      <c r="B13" s="172"/>
      <c r="C13" s="15"/>
      <c r="D13" s="75"/>
    </row>
    <row r="14" spans="1:7" ht="16.5" thickBot="1">
      <c r="A14" s="60"/>
      <c r="B14" s="172"/>
      <c r="C14" s="15"/>
      <c r="D14" s="76"/>
      <c r="F14" s="377" t="s">
        <v>91</v>
      </c>
      <c r="G14" s="379"/>
    </row>
    <row r="15" spans="1:7" ht="16">
      <c r="A15" s="60"/>
      <c r="B15" s="12"/>
      <c r="C15" s="15"/>
      <c r="D15" s="75"/>
      <c r="F15" s="89" t="s">
        <v>92</v>
      </c>
      <c r="G15" s="90" t="s">
        <v>93</v>
      </c>
    </row>
    <row r="16" spans="1:7" ht="16">
      <c r="A16" s="60"/>
      <c r="B16" s="12"/>
      <c r="C16" s="15"/>
      <c r="D16" s="75"/>
      <c r="F16" s="85" t="s">
        <v>94</v>
      </c>
      <c r="G16" s="86" t="s">
        <v>95</v>
      </c>
    </row>
    <row r="17" spans="1:7" ht="16">
      <c r="A17" s="60"/>
      <c r="B17" s="12"/>
      <c r="C17" s="15"/>
      <c r="D17" s="75"/>
      <c r="F17" s="85" t="s">
        <v>96</v>
      </c>
      <c r="G17" s="86" t="s">
        <v>97</v>
      </c>
    </row>
    <row r="18" spans="1:7" ht="16">
      <c r="A18" s="60"/>
      <c r="B18" s="12"/>
      <c r="C18" s="15"/>
      <c r="D18" s="75"/>
      <c r="F18" s="85" t="s">
        <v>98</v>
      </c>
      <c r="G18" s="86" t="s">
        <v>99</v>
      </c>
    </row>
    <row r="19" spans="1:7" ht="16">
      <c r="A19" s="60"/>
      <c r="B19" s="12"/>
      <c r="C19" s="15"/>
      <c r="D19" s="75"/>
      <c r="F19" s="85"/>
      <c r="G19" s="86" t="s">
        <v>100</v>
      </c>
    </row>
    <row r="20" spans="1:7" ht="16.5" thickBot="1">
      <c r="A20" s="60"/>
      <c r="B20" s="12"/>
      <c r="C20" s="15"/>
      <c r="D20" s="75"/>
      <c r="F20" s="87" t="s">
        <v>101</v>
      </c>
      <c r="G20" s="88" t="s">
        <v>102</v>
      </c>
    </row>
    <row r="21" spans="1:7" ht="16">
      <c r="A21" s="60"/>
      <c r="B21" s="12"/>
      <c r="C21" s="15"/>
      <c r="D21" s="75"/>
    </row>
    <row r="22" spans="1:7" ht="16">
      <c r="A22" s="60"/>
      <c r="B22" s="12"/>
      <c r="C22" s="15"/>
      <c r="D22" s="75"/>
    </row>
    <row r="23" spans="1:7" ht="16">
      <c r="A23" s="60"/>
      <c r="B23" s="12"/>
      <c r="C23" s="15"/>
      <c r="D23" s="75"/>
      <c r="F23" s="105"/>
    </row>
    <row r="24" spans="1:7" ht="16">
      <c r="A24" s="60"/>
      <c r="B24" s="12"/>
      <c r="C24" s="15"/>
      <c r="D24" s="75"/>
      <c r="F24" s="105"/>
    </row>
    <row r="25" spans="1:7" ht="16">
      <c r="A25" s="60"/>
      <c r="B25" s="12"/>
      <c r="C25" s="15"/>
      <c r="D25" s="75"/>
    </row>
    <row r="26" spans="1:7" ht="16">
      <c r="A26" s="60"/>
      <c r="B26" s="12"/>
      <c r="C26" s="15"/>
      <c r="D26" s="75"/>
    </row>
    <row r="27" spans="1:7" ht="16">
      <c r="A27" s="60"/>
      <c r="B27" s="12"/>
      <c r="C27" s="15"/>
      <c r="D27" s="75"/>
    </row>
    <row r="28" spans="1:7" ht="16">
      <c r="A28" s="60"/>
      <c r="B28" s="12"/>
      <c r="C28" s="15"/>
      <c r="D28" s="75"/>
    </row>
    <row r="29" spans="1:7" ht="16">
      <c r="A29" s="60"/>
      <c r="B29" s="12"/>
      <c r="C29" s="15"/>
      <c r="D29" s="75"/>
    </row>
    <row r="30" spans="1:7" ht="16">
      <c r="A30" s="60"/>
      <c r="B30" s="12"/>
      <c r="C30" s="15"/>
      <c r="D30" s="75"/>
    </row>
    <row r="31" spans="1:7" ht="16">
      <c r="A31" s="60"/>
      <c r="B31" s="12"/>
      <c r="C31" s="15"/>
      <c r="D31" s="75"/>
    </row>
    <row r="32" spans="1:7" ht="16">
      <c r="A32" s="60"/>
      <c r="B32" s="12"/>
      <c r="C32" s="15"/>
      <c r="D32" s="75"/>
    </row>
    <row r="33" spans="1:4" ht="16.5" thickBot="1">
      <c r="A33" s="61"/>
      <c r="B33" s="49"/>
      <c r="C33" s="42"/>
      <c r="D33" s="77"/>
    </row>
  </sheetData>
  <mergeCells count="7">
    <mergeCell ref="A5:D5"/>
    <mergeCell ref="F14:G14"/>
    <mergeCell ref="F6:G6"/>
    <mergeCell ref="F7:G7"/>
    <mergeCell ref="F4:G4"/>
    <mergeCell ref="F10:G10"/>
    <mergeCell ref="F5:G5"/>
  </mergeCells>
  <phoneticPr fontId="26" type="noConversion"/>
  <hyperlinks>
    <hyperlink ref="G11" r:id="rId1" tooltip="https://www.gov.uk/government/collections/government-conversion-factors-for-company-reporting" display="https://www.gov.uk/government/collections/government-conversion-factors-for-company-reporting" xr:uid="{00000000-0004-0000-0400-000000000000}"/>
    <hyperlink ref="D9" r:id="rId2" display="https://www.umweltbundesamt.de/sites/default/files/medien/11850/publikationen/23_2024_cc_strommix_11_2024.pdf" xr:uid="{00000000-0004-0000-0400-000001000000}"/>
    <hyperlink ref="D11" r:id="rId3" display="https://www.bafa.de/SharedDocs/Downloads/DE/Energie/eew_infoblatt_co2_faktoren_2023.pdf?__blob=publicationFile&amp;v=5" xr:uid="{00000000-0004-0000-0400-000002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1"/>
  <sheetViews>
    <sheetView zoomScale="90" zoomScaleNormal="40" workbookViewId="0">
      <selection activeCell="E16" sqref="E16"/>
    </sheetView>
  </sheetViews>
  <sheetFormatPr baseColWidth="10" defaultColWidth="11" defaultRowHeight="15.5"/>
  <cols>
    <col min="1" max="1" width="22.58203125" customWidth="1"/>
    <col min="2" max="2" width="12.08203125" customWidth="1"/>
    <col min="3" max="3" width="13.5" customWidth="1"/>
    <col min="4" max="4" width="19.83203125" customWidth="1"/>
    <col min="5" max="5" width="18.6640625" customWidth="1"/>
    <col min="6" max="7" width="13.33203125" customWidth="1"/>
    <col min="8" max="8" width="14.58203125" customWidth="1"/>
    <col min="9" max="16" width="8.6640625" customWidth="1"/>
  </cols>
  <sheetData>
    <row r="1" spans="1:37" ht="29">
      <c r="A1" s="59" t="s">
        <v>108</v>
      </c>
    </row>
    <row r="2" spans="1:37">
      <c r="A2" s="217" t="s">
        <v>150</v>
      </c>
    </row>
    <row r="3" spans="1:37" ht="16" thickBot="1"/>
    <row r="4" spans="1:37" ht="45.5" thickBot="1">
      <c r="A4" s="79" t="s">
        <v>103</v>
      </c>
      <c r="B4" s="80" t="s">
        <v>53</v>
      </c>
      <c r="C4" s="91" t="s">
        <v>105</v>
      </c>
      <c r="D4" s="83" t="s">
        <v>106</v>
      </c>
      <c r="E4" s="162" t="s">
        <v>141</v>
      </c>
      <c r="F4" s="159" t="str">
        <f>Processes!A8</f>
        <v>Grinding</v>
      </c>
      <c r="G4" s="82" t="str">
        <f>Processes!A10</f>
        <v>Water adding</v>
      </c>
      <c r="H4" s="81" t="str">
        <f>Processes!A13</f>
        <v>Mineral adding</v>
      </c>
      <c r="I4" s="226"/>
      <c r="J4" s="81"/>
      <c r="K4" s="81"/>
      <c r="L4" s="81"/>
      <c r="M4" s="81"/>
      <c r="N4" s="81"/>
      <c r="O4" s="81"/>
      <c r="P4" s="102"/>
    </row>
    <row r="5" spans="1:37" ht="16.5" thickBot="1">
      <c r="A5" s="415" t="s">
        <v>126</v>
      </c>
      <c r="B5" s="416"/>
      <c r="C5" s="416"/>
      <c r="D5" s="416"/>
      <c r="E5" s="163"/>
      <c r="F5" s="144">
        <f>VLOOKUP(F4,Processes!$A$8:$K$21,11,FALSE)</f>
        <v>3.88E-4</v>
      </c>
      <c r="G5" s="144">
        <f>VLOOKUP(G4,Processes!$A$8:$K$21,11,FALSE)</f>
        <v>3.88E-4</v>
      </c>
      <c r="H5" s="144">
        <f>VLOOKUP(H4,Processes!$A$8:$K$21,11,FALSE)</f>
        <v>3.88E-4</v>
      </c>
      <c r="I5" s="139"/>
      <c r="J5" s="139"/>
      <c r="K5" s="139"/>
      <c r="L5" s="139"/>
      <c r="M5" s="139"/>
      <c r="N5" s="139"/>
      <c r="O5" s="139"/>
      <c r="P5" s="140"/>
    </row>
    <row r="6" spans="1:37" ht="16.5" thickBot="1">
      <c r="A6" s="417" t="s">
        <v>136</v>
      </c>
      <c r="B6" s="418"/>
      <c r="C6" s="418"/>
      <c r="D6" s="418"/>
      <c r="E6" s="164"/>
      <c r="F6" s="143" t="s">
        <v>138</v>
      </c>
      <c r="G6" s="143" t="s">
        <v>138</v>
      </c>
      <c r="H6" s="143" t="s">
        <v>138</v>
      </c>
      <c r="I6" s="141"/>
      <c r="J6" s="141"/>
      <c r="K6" s="141"/>
      <c r="L6" s="141"/>
      <c r="M6" s="141"/>
      <c r="N6" s="141"/>
      <c r="O6" s="141"/>
      <c r="P6" s="142"/>
      <c r="R6" s="377" t="s">
        <v>108</v>
      </c>
      <c r="S6" s="378"/>
      <c r="T6" s="378"/>
      <c r="U6" s="378"/>
      <c r="V6" s="378"/>
      <c r="W6" s="378"/>
      <c r="X6" s="378"/>
      <c r="Y6" s="378"/>
      <c r="Z6" s="378"/>
      <c r="AA6" s="378"/>
      <c r="AB6" s="378"/>
      <c r="AC6" s="378"/>
      <c r="AD6" s="378"/>
      <c r="AE6" s="378"/>
      <c r="AF6" s="378"/>
      <c r="AG6" s="378"/>
      <c r="AH6" s="378"/>
      <c r="AI6" s="378"/>
      <c r="AJ6" s="378"/>
      <c r="AK6" s="379"/>
    </row>
    <row r="7" spans="1:37" ht="16" customHeight="1">
      <c r="A7" s="228" t="s">
        <v>122</v>
      </c>
      <c r="B7" s="47" t="s">
        <v>69</v>
      </c>
      <c r="C7" s="214">
        <f>SUMPRODUCT($F$5:$H$5,F7:H7)*E7</f>
        <v>5.3543999999999998E-4</v>
      </c>
      <c r="D7" s="54" t="s">
        <v>106</v>
      </c>
      <c r="E7" s="165">
        <v>0.69</v>
      </c>
      <c r="F7" s="193">
        <v>1</v>
      </c>
      <c r="G7" s="184">
        <v>1</v>
      </c>
      <c r="H7" s="194">
        <v>0</v>
      </c>
      <c r="I7" s="47"/>
      <c r="J7" s="47"/>
      <c r="K7" s="47"/>
      <c r="L7" s="47"/>
      <c r="M7" s="47"/>
      <c r="N7" s="47"/>
      <c r="O7" s="47"/>
      <c r="P7" s="54"/>
      <c r="R7" s="401" t="s">
        <v>174</v>
      </c>
      <c r="S7" s="419"/>
      <c r="T7" s="419"/>
      <c r="U7" s="419"/>
      <c r="V7" s="419"/>
      <c r="W7" s="419"/>
      <c r="X7" s="419"/>
      <c r="Y7" s="419"/>
      <c r="Z7" s="419"/>
      <c r="AA7" s="419"/>
      <c r="AB7" s="419"/>
      <c r="AC7" s="419"/>
      <c r="AD7" s="419"/>
      <c r="AE7" s="419"/>
      <c r="AF7" s="419"/>
      <c r="AG7" s="419"/>
      <c r="AH7" s="419"/>
      <c r="AI7" s="419"/>
      <c r="AJ7" s="419"/>
      <c r="AK7" s="402"/>
    </row>
    <row r="8" spans="1:37" ht="16">
      <c r="A8" s="229" t="s">
        <v>123</v>
      </c>
      <c r="B8" s="15" t="s">
        <v>69</v>
      </c>
      <c r="C8" s="215">
        <f t="shared" ref="C8:C10" si="0">SUMPRODUCT($F$5:$H$5,F8:H8)*E8</f>
        <v>6.518400000000001E-4</v>
      </c>
      <c r="D8" s="55" t="s">
        <v>106</v>
      </c>
      <c r="E8" s="166">
        <v>0.56000000000000005</v>
      </c>
      <c r="F8" s="195">
        <v>1</v>
      </c>
      <c r="G8" s="182">
        <v>1</v>
      </c>
      <c r="H8" s="196">
        <v>1</v>
      </c>
      <c r="I8" s="15"/>
      <c r="J8" s="15"/>
      <c r="K8" s="15"/>
      <c r="L8" s="15"/>
      <c r="M8" s="15"/>
      <c r="N8" s="15"/>
      <c r="O8" s="15"/>
      <c r="P8" s="55"/>
      <c r="R8" s="420" t="s">
        <v>175</v>
      </c>
      <c r="S8" s="421"/>
      <c r="T8" s="421"/>
      <c r="U8" s="421"/>
      <c r="V8" s="421"/>
      <c r="W8" s="421"/>
      <c r="X8" s="421"/>
      <c r="Y8" s="421"/>
      <c r="Z8" s="421"/>
      <c r="AA8" s="421"/>
      <c r="AB8" s="421"/>
      <c r="AC8" s="421"/>
      <c r="AD8" s="421"/>
      <c r="AE8" s="421"/>
      <c r="AF8" s="421"/>
      <c r="AG8" s="421"/>
      <c r="AH8" s="421"/>
      <c r="AI8" s="421"/>
      <c r="AJ8" s="421"/>
      <c r="AK8" s="422"/>
    </row>
    <row r="9" spans="1:37" ht="16.5" customHeight="1">
      <c r="A9" s="227" t="s">
        <v>107</v>
      </c>
      <c r="B9" s="100" t="s">
        <v>69</v>
      </c>
      <c r="C9" s="216">
        <f t="shared" si="0"/>
        <v>0</v>
      </c>
      <c r="D9" s="55" t="s">
        <v>106</v>
      </c>
      <c r="E9" s="167">
        <v>0.56000000000000005</v>
      </c>
      <c r="F9" s="197">
        <v>0</v>
      </c>
      <c r="G9" s="198">
        <v>0</v>
      </c>
      <c r="H9" s="199">
        <v>0</v>
      </c>
      <c r="I9" s="100"/>
      <c r="J9" s="100"/>
      <c r="K9" s="100"/>
      <c r="L9" s="100"/>
      <c r="M9" s="100"/>
      <c r="N9" s="100"/>
      <c r="O9" s="100"/>
      <c r="P9" s="103"/>
      <c r="R9" s="397" t="s">
        <v>142</v>
      </c>
      <c r="S9" s="423"/>
      <c r="T9" s="423"/>
      <c r="U9" s="423"/>
      <c r="V9" s="423"/>
      <c r="W9" s="423"/>
      <c r="X9" s="423"/>
      <c r="Y9" s="423"/>
      <c r="Z9" s="423"/>
      <c r="AA9" s="423"/>
      <c r="AB9" s="423"/>
      <c r="AC9" s="423"/>
      <c r="AD9" s="423"/>
      <c r="AE9" s="423"/>
      <c r="AF9" s="423"/>
      <c r="AG9" s="423"/>
      <c r="AH9" s="423"/>
      <c r="AI9" s="423"/>
      <c r="AJ9" s="423"/>
      <c r="AK9" s="398"/>
    </row>
    <row r="10" spans="1:37" ht="15.65" customHeight="1" thickBot="1">
      <c r="A10" s="227" t="s">
        <v>114</v>
      </c>
      <c r="B10" s="100" t="s">
        <v>69</v>
      </c>
      <c r="C10" s="215">
        <f t="shared" si="0"/>
        <v>0</v>
      </c>
      <c r="D10" s="55" t="s">
        <v>106</v>
      </c>
      <c r="E10" s="167"/>
      <c r="F10" s="160"/>
      <c r="G10" s="101"/>
      <c r="H10" s="100"/>
      <c r="I10" s="100"/>
      <c r="J10" s="100"/>
      <c r="K10" s="100"/>
      <c r="L10" s="100"/>
      <c r="M10" s="100"/>
      <c r="N10" s="100"/>
      <c r="O10" s="100"/>
      <c r="P10" s="103"/>
      <c r="R10" s="116" t="s">
        <v>176</v>
      </c>
      <c r="S10" s="117"/>
      <c r="T10" s="117"/>
      <c r="U10" s="117"/>
      <c r="V10" s="117"/>
      <c r="W10" s="117"/>
      <c r="X10" s="117"/>
      <c r="Y10" s="117"/>
      <c r="Z10" s="117"/>
      <c r="AA10" s="117"/>
      <c r="AB10" s="117"/>
      <c r="AC10" s="117"/>
      <c r="AD10" s="117"/>
      <c r="AE10" s="117"/>
      <c r="AF10" s="117"/>
      <c r="AG10" s="117"/>
      <c r="AH10" s="117"/>
      <c r="AI10" s="117"/>
      <c r="AJ10" s="117"/>
      <c r="AK10" s="118"/>
    </row>
    <row r="11" spans="1:37" ht="16.5" thickBot="1">
      <c r="A11" s="99"/>
      <c r="B11" s="100" t="s">
        <v>69</v>
      </c>
      <c r="C11" s="215"/>
      <c r="D11" s="55" t="s">
        <v>106</v>
      </c>
      <c r="E11" s="167"/>
      <c r="F11" s="160"/>
      <c r="G11" s="101"/>
      <c r="H11" s="100"/>
      <c r="I11" s="100"/>
      <c r="J11" s="100"/>
      <c r="K11" s="100"/>
      <c r="L11" s="100"/>
      <c r="M11" s="100"/>
      <c r="N11" s="100"/>
      <c r="O11" s="100"/>
      <c r="P11" s="103"/>
    </row>
    <row r="12" spans="1:37" ht="16" customHeight="1" thickBot="1">
      <c r="A12" s="99"/>
      <c r="B12" s="100" t="s">
        <v>69</v>
      </c>
      <c r="C12" s="92"/>
      <c r="D12" s="55" t="s">
        <v>106</v>
      </c>
      <c r="E12" s="167"/>
      <c r="F12" s="160"/>
      <c r="G12" s="101"/>
      <c r="H12" s="100"/>
      <c r="I12" s="100"/>
      <c r="J12" s="100"/>
      <c r="K12" s="100"/>
      <c r="L12" s="100"/>
      <c r="M12" s="100"/>
      <c r="N12" s="100"/>
      <c r="O12" s="100"/>
      <c r="P12" s="103"/>
      <c r="R12" s="377" t="s">
        <v>120</v>
      </c>
      <c r="S12" s="378"/>
      <c r="T12" s="378"/>
      <c r="U12" s="378"/>
      <c r="V12" s="378"/>
      <c r="W12" s="378"/>
      <c r="X12" s="378"/>
      <c r="Y12" s="378"/>
      <c r="Z12" s="378"/>
      <c r="AA12" s="378"/>
      <c r="AB12" s="378"/>
      <c r="AC12" s="378"/>
      <c r="AD12" s="378"/>
      <c r="AE12" s="378"/>
      <c r="AF12" s="378"/>
      <c r="AG12" s="378"/>
      <c r="AH12" s="378"/>
      <c r="AI12" s="378"/>
      <c r="AJ12" s="378"/>
      <c r="AK12" s="379"/>
    </row>
    <row r="13" spans="1:37" ht="16">
      <c r="A13" s="99"/>
      <c r="B13" s="100" t="s">
        <v>69</v>
      </c>
      <c r="C13" s="92"/>
      <c r="D13" s="55" t="s">
        <v>106</v>
      </c>
      <c r="E13" s="167"/>
      <c r="F13" s="160"/>
      <c r="G13" s="101"/>
      <c r="H13" s="100"/>
      <c r="I13" s="100"/>
      <c r="J13" s="100"/>
      <c r="K13" s="100"/>
      <c r="L13" s="100"/>
      <c r="M13" s="100"/>
      <c r="N13" s="100"/>
      <c r="O13" s="100"/>
      <c r="P13" s="103"/>
      <c r="R13" s="403" t="s">
        <v>149</v>
      </c>
      <c r="S13" s="404"/>
      <c r="T13" s="404"/>
      <c r="U13" s="404"/>
      <c r="V13" s="404"/>
      <c r="W13" s="404"/>
      <c r="X13" s="404"/>
      <c r="Y13" s="404"/>
      <c r="Z13" s="404"/>
      <c r="AA13" s="404"/>
      <c r="AB13" s="404"/>
      <c r="AC13" s="404"/>
      <c r="AD13" s="404"/>
      <c r="AE13" s="404"/>
      <c r="AF13" s="404"/>
      <c r="AG13" s="404"/>
      <c r="AH13" s="404"/>
      <c r="AI13" s="404"/>
      <c r="AJ13" s="404"/>
      <c r="AK13" s="405"/>
    </row>
    <row r="14" spans="1:37" ht="16" customHeight="1">
      <c r="A14" s="99"/>
      <c r="B14" s="100" t="s">
        <v>69</v>
      </c>
      <c r="C14" s="92"/>
      <c r="D14" s="55" t="s">
        <v>106</v>
      </c>
      <c r="E14" s="167"/>
      <c r="F14" s="160"/>
      <c r="G14" s="101"/>
      <c r="H14" s="100"/>
      <c r="I14" s="100"/>
      <c r="J14" s="100"/>
      <c r="K14" s="100"/>
      <c r="L14" s="100"/>
      <c r="M14" s="100"/>
      <c r="N14" s="100"/>
      <c r="O14" s="100"/>
      <c r="P14" s="103"/>
      <c r="R14" s="409" t="s">
        <v>148</v>
      </c>
      <c r="S14" s="410"/>
      <c r="T14" s="410"/>
      <c r="U14" s="410"/>
      <c r="V14" s="410"/>
      <c r="W14" s="410"/>
      <c r="X14" s="410"/>
      <c r="Y14" s="410"/>
      <c r="Z14" s="410"/>
      <c r="AA14" s="410"/>
      <c r="AB14" s="410"/>
      <c r="AC14" s="410"/>
      <c r="AD14" s="410"/>
      <c r="AE14" s="410"/>
      <c r="AF14" s="410"/>
      <c r="AG14" s="410"/>
      <c r="AH14" s="410"/>
      <c r="AI14" s="410"/>
      <c r="AJ14" s="410"/>
      <c r="AK14" s="411"/>
    </row>
    <row r="15" spans="1:37" ht="16" customHeight="1" thickBot="1">
      <c r="A15" s="99"/>
      <c r="B15" s="100" t="s">
        <v>69</v>
      </c>
      <c r="C15" s="127"/>
      <c r="D15" s="55" t="s">
        <v>106</v>
      </c>
      <c r="E15" s="167"/>
      <c r="F15" s="160"/>
      <c r="G15" s="101"/>
      <c r="H15" s="100"/>
      <c r="I15" s="100"/>
      <c r="J15" s="100"/>
      <c r="K15" s="100"/>
      <c r="L15" s="100"/>
      <c r="M15" s="100"/>
      <c r="N15" s="100"/>
      <c r="O15" s="100"/>
      <c r="P15" s="103"/>
      <c r="R15" s="412"/>
      <c r="S15" s="413"/>
      <c r="T15" s="413"/>
      <c r="U15" s="413"/>
      <c r="V15" s="413"/>
      <c r="W15" s="413"/>
      <c r="X15" s="413"/>
      <c r="Y15" s="413"/>
      <c r="Z15" s="413"/>
      <c r="AA15" s="413"/>
      <c r="AB15" s="413"/>
      <c r="AC15" s="413"/>
      <c r="AD15" s="413"/>
      <c r="AE15" s="413"/>
      <c r="AF15" s="413"/>
      <c r="AG15" s="413"/>
      <c r="AH15" s="413"/>
      <c r="AI15" s="413"/>
      <c r="AJ15" s="413"/>
      <c r="AK15" s="414"/>
    </row>
    <row r="16" spans="1:37" ht="15.65" customHeight="1" thickBot="1">
      <c r="A16" s="99"/>
      <c r="B16" s="100" t="s">
        <v>69</v>
      </c>
      <c r="C16" s="92"/>
      <c r="D16" s="55" t="s">
        <v>106</v>
      </c>
      <c r="E16" s="167"/>
      <c r="F16" s="160"/>
      <c r="G16" s="101"/>
      <c r="H16" s="100"/>
      <c r="I16" s="100"/>
      <c r="J16" s="100"/>
      <c r="K16" s="100"/>
      <c r="L16" s="100"/>
      <c r="M16" s="100"/>
      <c r="N16" s="100"/>
      <c r="O16" s="100"/>
      <c r="P16" s="103"/>
      <c r="R16" s="406" t="s">
        <v>121</v>
      </c>
      <c r="S16" s="407"/>
      <c r="T16" s="407"/>
      <c r="U16" s="407"/>
      <c r="V16" s="407"/>
      <c r="W16" s="407"/>
      <c r="X16" s="407"/>
      <c r="Y16" s="407"/>
      <c r="Z16" s="407"/>
      <c r="AA16" s="407"/>
      <c r="AB16" s="407"/>
      <c r="AC16" s="407"/>
      <c r="AD16" s="407"/>
      <c r="AE16" s="407"/>
      <c r="AF16" s="407"/>
      <c r="AG16" s="407"/>
      <c r="AH16" s="407"/>
      <c r="AI16" s="407"/>
      <c r="AJ16" s="407"/>
      <c r="AK16" s="408"/>
    </row>
    <row r="17" spans="1:16" ht="16">
      <c r="A17" s="99"/>
      <c r="B17" s="100" t="s">
        <v>69</v>
      </c>
      <c r="C17" s="92"/>
      <c r="D17" s="55" t="s">
        <v>106</v>
      </c>
      <c r="E17" s="167"/>
      <c r="F17" s="160"/>
      <c r="G17" s="101"/>
      <c r="H17" s="100"/>
      <c r="I17" s="100"/>
      <c r="J17" s="100"/>
      <c r="K17" s="100"/>
      <c r="L17" s="100"/>
      <c r="M17" s="100"/>
      <c r="N17" s="100"/>
      <c r="O17" s="100"/>
      <c r="P17" s="103"/>
    </row>
    <row r="18" spans="1:16" ht="16" customHeight="1">
      <c r="A18" s="99"/>
      <c r="B18" s="100" t="s">
        <v>69</v>
      </c>
      <c r="C18" s="92"/>
      <c r="D18" s="55" t="s">
        <v>106</v>
      </c>
      <c r="E18" s="167"/>
      <c r="F18" s="160"/>
      <c r="G18" s="101"/>
      <c r="H18" s="100"/>
      <c r="I18" s="100"/>
      <c r="J18" s="100"/>
      <c r="K18" s="100"/>
      <c r="L18" s="100"/>
      <c r="M18" s="100"/>
      <c r="N18" s="100"/>
      <c r="O18" s="100"/>
      <c r="P18" s="103"/>
    </row>
    <row r="19" spans="1:16" ht="15.65" customHeight="1">
      <c r="A19" s="99"/>
      <c r="B19" s="100" t="s">
        <v>69</v>
      </c>
      <c r="C19" s="92"/>
      <c r="D19" s="55" t="s">
        <v>106</v>
      </c>
      <c r="E19" s="167"/>
      <c r="F19" s="160"/>
      <c r="G19" s="101"/>
      <c r="H19" s="100"/>
      <c r="I19" s="100"/>
      <c r="J19" s="100"/>
      <c r="K19" s="100"/>
      <c r="L19" s="100"/>
      <c r="M19" s="100"/>
      <c r="N19" s="100"/>
      <c r="O19" s="100"/>
      <c r="P19" s="103"/>
    </row>
    <row r="20" spans="1:16" ht="16">
      <c r="A20" s="99"/>
      <c r="B20" s="100" t="s">
        <v>69</v>
      </c>
      <c r="C20" s="92"/>
      <c r="D20" s="55" t="s">
        <v>106</v>
      </c>
      <c r="E20" s="167"/>
      <c r="F20" s="160"/>
      <c r="G20" s="101"/>
      <c r="H20" s="100"/>
      <c r="I20" s="100"/>
      <c r="J20" s="100"/>
      <c r="K20" s="100"/>
      <c r="L20" s="100"/>
      <c r="M20" s="100"/>
      <c r="N20" s="100"/>
      <c r="O20" s="100"/>
      <c r="P20" s="103"/>
    </row>
    <row r="21" spans="1:16" ht="16">
      <c r="A21" s="99"/>
      <c r="B21" s="100" t="s">
        <v>69</v>
      </c>
      <c r="C21" s="92"/>
      <c r="D21" s="55" t="s">
        <v>106</v>
      </c>
      <c r="E21" s="167"/>
      <c r="F21" s="160"/>
      <c r="G21" s="101"/>
      <c r="H21" s="100"/>
      <c r="I21" s="100"/>
      <c r="J21" s="100"/>
      <c r="K21" s="100"/>
      <c r="L21" s="100"/>
      <c r="M21" s="100"/>
      <c r="N21" s="100"/>
      <c r="O21" s="100"/>
      <c r="P21" s="103"/>
    </row>
    <row r="22" spans="1:16" ht="16">
      <c r="A22" s="99"/>
      <c r="B22" s="100" t="s">
        <v>69</v>
      </c>
      <c r="C22" s="92"/>
      <c r="D22" s="55" t="s">
        <v>106</v>
      </c>
      <c r="E22" s="167"/>
      <c r="F22" s="160"/>
      <c r="G22" s="101"/>
      <c r="H22" s="100"/>
      <c r="I22" s="100"/>
      <c r="J22" s="100"/>
      <c r="K22" s="100"/>
      <c r="L22" s="100"/>
      <c r="M22" s="100"/>
      <c r="N22" s="100"/>
      <c r="O22" s="100"/>
      <c r="P22" s="103"/>
    </row>
    <row r="23" spans="1:16" ht="16">
      <c r="A23" s="99"/>
      <c r="B23" s="100" t="s">
        <v>69</v>
      </c>
      <c r="C23" s="92"/>
      <c r="D23" s="55" t="s">
        <v>106</v>
      </c>
      <c r="E23" s="167"/>
      <c r="F23" s="160"/>
      <c r="G23" s="101"/>
      <c r="H23" s="100"/>
      <c r="I23" s="100"/>
      <c r="J23" s="100"/>
      <c r="K23" s="100"/>
      <c r="L23" s="100"/>
      <c r="M23" s="100"/>
      <c r="N23" s="100"/>
      <c r="O23" s="100"/>
      <c r="P23" s="103"/>
    </row>
    <row r="24" spans="1:16" ht="16">
      <c r="A24" s="99"/>
      <c r="B24" s="100" t="s">
        <v>69</v>
      </c>
      <c r="C24" s="92"/>
      <c r="D24" s="55" t="s">
        <v>106</v>
      </c>
      <c r="E24" s="167"/>
      <c r="F24" s="160"/>
      <c r="G24" s="101"/>
      <c r="H24" s="100"/>
      <c r="I24" s="100"/>
      <c r="J24" s="100"/>
      <c r="K24" s="100"/>
      <c r="L24" s="100"/>
      <c r="M24" s="100"/>
      <c r="N24" s="100"/>
      <c r="O24" s="100"/>
      <c r="P24" s="103"/>
    </row>
    <row r="25" spans="1:16" ht="16">
      <c r="A25" s="99"/>
      <c r="B25" s="100" t="s">
        <v>69</v>
      </c>
      <c r="C25" s="92"/>
      <c r="D25" s="55" t="s">
        <v>106</v>
      </c>
      <c r="E25" s="167"/>
      <c r="F25" s="160"/>
      <c r="G25" s="101"/>
      <c r="H25" s="100"/>
      <c r="I25" s="100"/>
      <c r="J25" s="100"/>
      <c r="K25" s="100"/>
      <c r="L25" s="100"/>
      <c r="M25" s="100"/>
      <c r="N25" s="100"/>
      <c r="O25" s="100"/>
      <c r="P25" s="103"/>
    </row>
    <row r="26" spans="1:16" ht="16">
      <c r="A26" s="99"/>
      <c r="B26" s="100" t="s">
        <v>69</v>
      </c>
      <c r="C26" s="92"/>
      <c r="D26" s="55" t="s">
        <v>106</v>
      </c>
      <c r="E26" s="167"/>
      <c r="F26" s="160"/>
      <c r="G26" s="101"/>
      <c r="H26" s="100"/>
      <c r="I26" s="100"/>
      <c r="J26" s="100"/>
      <c r="K26" s="100"/>
      <c r="L26" s="100"/>
      <c r="M26" s="100"/>
      <c r="N26" s="100"/>
      <c r="O26" s="100"/>
      <c r="P26" s="103"/>
    </row>
    <row r="27" spans="1:16" ht="16">
      <c r="A27" s="99"/>
      <c r="B27" s="100" t="s">
        <v>69</v>
      </c>
      <c r="C27" s="92"/>
      <c r="D27" s="55" t="s">
        <v>106</v>
      </c>
      <c r="E27" s="167"/>
      <c r="F27" s="160"/>
      <c r="G27" s="101"/>
      <c r="H27" s="100"/>
      <c r="I27" s="100"/>
      <c r="J27" s="100"/>
      <c r="K27" s="100"/>
      <c r="L27" s="100"/>
      <c r="M27" s="100"/>
      <c r="N27" s="100"/>
      <c r="O27" s="100"/>
      <c r="P27" s="103"/>
    </row>
    <row r="28" spans="1:16" ht="16">
      <c r="A28" s="99"/>
      <c r="B28" s="100" t="s">
        <v>69</v>
      </c>
      <c r="C28" s="92"/>
      <c r="D28" s="55" t="s">
        <v>106</v>
      </c>
      <c r="E28" s="167"/>
      <c r="F28" s="160"/>
      <c r="G28" s="101"/>
      <c r="H28" s="100"/>
      <c r="I28" s="100"/>
      <c r="J28" s="100"/>
      <c r="K28" s="100"/>
      <c r="L28" s="100"/>
      <c r="M28" s="100"/>
      <c r="N28" s="100"/>
      <c r="O28" s="100"/>
      <c r="P28" s="103"/>
    </row>
    <row r="29" spans="1:16" ht="16">
      <c r="A29" s="99"/>
      <c r="B29" s="100" t="s">
        <v>69</v>
      </c>
      <c r="C29" s="92"/>
      <c r="D29" s="55" t="s">
        <v>106</v>
      </c>
      <c r="E29" s="167"/>
      <c r="F29" s="160"/>
      <c r="G29" s="101"/>
      <c r="H29" s="100"/>
      <c r="I29" s="100"/>
      <c r="J29" s="100"/>
      <c r="K29" s="100"/>
      <c r="L29" s="100"/>
      <c r="M29" s="100"/>
      <c r="N29" s="100"/>
      <c r="O29" s="100"/>
      <c r="P29" s="103"/>
    </row>
    <row r="30" spans="1:16" ht="16">
      <c r="A30" s="99"/>
      <c r="B30" s="100" t="s">
        <v>69</v>
      </c>
      <c r="C30" s="92"/>
      <c r="D30" s="55" t="s">
        <v>106</v>
      </c>
      <c r="E30" s="167"/>
      <c r="F30" s="160"/>
      <c r="G30" s="101"/>
      <c r="H30" s="100"/>
      <c r="I30" s="100"/>
      <c r="J30" s="100"/>
      <c r="K30" s="100"/>
      <c r="L30" s="100"/>
      <c r="M30" s="100"/>
      <c r="N30" s="100"/>
      <c r="O30" s="100"/>
      <c r="P30" s="103"/>
    </row>
    <row r="31" spans="1:16" ht="16">
      <c r="A31" s="99"/>
      <c r="B31" s="100" t="s">
        <v>69</v>
      </c>
      <c r="C31" s="92"/>
      <c r="D31" s="55" t="s">
        <v>106</v>
      </c>
      <c r="E31" s="167"/>
      <c r="F31" s="160"/>
      <c r="G31" s="101"/>
      <c r="H31" s="100"/>
      <c r="I31" s="100"/>
      <c r="J31" s="100"/>
      <c r="K31" s="100"/>
      <c r="L31" s="100"/>
      <c r="M31" s="100"/>
      <c r="N31" s="100"/>
      <c r="O31" s="100"/>
      <c r="P31" s="103"/>
    </row>
    <row r="32" spans="1:16" ht="16">
      <c r="A32" s="99"/>
      <c r="B32" s="100" t="s">
        <v>69</v>
      </c>
      <c r="C32" s="92"/>
      <c r="D32" s="55" t="s">
        <v>106</v>
      </c>
      <c r="E32" s="167"/>
      <c r="F32" s="160"/>
      <c r="G32" s="101"/>
      <c r="H32" s="100"/>
      <c r="I32" s="100"/>
      <c r="J32" s="100"/>
      <c r="K32" s="100"/>
      <c r="L32" s="100"/>
      <c r="M32" s="100"/>
      <c r="N32" s="100"/>
      <c r="O32" s="100"/>
      <c r="P32" s="103"/>
    </row>
    <row r="33" spans="1:16" ht="16">
      <c r="A33" s="99"/>
      <c r="B33" s="100" t="s">
        <v>69</v>
      </c>
      <c r="C33" s="92"/>
      <c r="D33" s="55" t="s">
        <v>106</v>
      </c>
      <c r="E33" s="167"/>
      <c r="F33" s="160"/>
      <c r="G33" s="101"/>
      <c r="H33" s="100"/>
      <c r="I33" s="100"/>
      <c r="J33" s="100"/>
      <c r="K33" s="100"/>
      <c r="L33" s="100"/>
      <c r="M33" s="100"/>
      <c r="N33" s="100"/>
      <c r="O33" s="100"/>
      <c r="P33" s="103"/>
    </row>
    <row r="34" spans="1:16" ht="16.5" thickBot="1">
      <c r="A34" s="119"/>
      <c r="B34" s="58" t="s">
        <v>69</v>
      </c>
      <c r="C34" s="120"/>
      <c r="D34" s="56" t="s">
        <v>106</v>
      </c>
      <c r="E34" s="168"/>
      <c r="F34" s="161"/>
      <c r="G34" s="48"/>
      <c r="H34" s="58"/>
      <c r="I34" s="58"/>
      <c r="J34" s="58"/>
      <c r="K34" s="58"/>
      <c r="L34" s="58"/>
      <c r="M34" s="58"/>
      <c r="N34" s="58"/>
      <c r="O34" s="58"/>
      <c r="P34" s="104"/>
    </row>
    <row r="35" spans="1:16">
      <c r="A35" s="230"/>
      <c r="B35" s="230"/>
      <c r="C35" s="230"/>
      <c r="D35" s="230"/>
    </row>
    <row r="36" spans="1:16">
      <c r="A36" s="106"/>
      <c r="B36" s="106"/>
      <c r="C36" s="106"/>
      <c r="D36" s="106"/>
    </row>
    <row r="39" spans="1:16">
      <c r="D39" s="128"/>
    </row>
    <row r="41" spans="1:16">
      <c r="D41" s="128"/>
    </row>
  </sheetData>
  <mergeCells count="10">
    <mergeCell ref="R13:AK13"/>
    <mergeCell ref="R16:AK16"/>
    <mergeCell ref="R14:AK15"/>
    <mergeCell ref="A5:D5"/>
    <mergeCell ref="A6:D6"/>
    <mergeCell ref="R12:AK12"/>
    <mergeCell ref="R6:AK6"/>
    <mergeCell ref="R7:AK7"/>
    <mergeCell ref="R8:AK8"/>
    <mergeCell ref="R9:AK9"/>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06.03.2025 08:04:30</Approval_x0020_Date>
    <Approved_x0020_By xmlns="3a9a3197-889f-4cac-ad32-4340846221ce">
      <UserInfo>
        <DisplayName>Pschera Patrizia</DisplayName>
        <AccountId>1650</AccountId>
        <AccountType/>
      </UserInfo>
    </Approved_x0020_By>
    <Archived xmlns="cd8b5562-a256-474e-8cdb-a3a79533ac8a">false</Archived>
    <Company_x0020__x002f__x0020_Firma xmlns="cd8b5562-a256-474e-8cdb-a3a79533ac8a">
      <Value>69</Value>
      <Value>60</Value>
    </Company_x0020__x002f__x0020_Firma>
    <Document_x0020_Type_x002f__x0020_Dokumententyp xmlns="cd8b5562-a256-474e-8cdb-a3a79533ac8a">Template  / Kopiervorlage</Document_x0020_Type_x002f__x0020_Dokumententyp>
    <Norm xmlns="cd8b5562-a256-474e-8cdb-a3a79533ac8a">
      <Value>17065</Value>
    </Norm>
    <Standard_x0020_Template_x0020__x002f__x0020_Vorlage xmlns="c899c138-b8d3-4423-b651-eb4ea70b82af">
      <Value>6</Value>
    </Standard_x0020_Template_x0020__x002f__x0020_Vorlage>
    <Department_x0020__x002f__x0020_Division xmlns="cd8b5562-a256-474e-8cdb-a3a79533ac8a">
      <Value>Product Management</Value>
      <Value>Ceres Climate &amp; Environment</Value>
    </Department_x0020__x002f__x0020_Division>
    <Languages_x002f__x0020_Sprachen xmlns="cd8b5562-a256-474e-8cdb-a3a79533ac8a">
      <Value>EN</Value>
    </Languages_x002f__x0020_Sprachen>
    <Comment_x002f__x0020_Information xmlns="cd8b5562-a256-474e-8cdb-a3a79533ac8a" xsi:nil="true"/>
    <Standards xmlns="c899c138-b8d3-4423-b651-eb4ea70b82af">
      <Value>132</Value>
    </Standards>
    <Process_x002f__x0020_Prozess xmlns="cd8b5562-a256-474e-8cdb-a3a79533ac8a">57</Process_x002f__x0020_Prozess>
    <CE_x002d_Process xmlns="c899c138-b8d3-4423-b651-eb4ea70b82af">18</CE_x002d_Process>
    <Sub_x002d_sub_x002d_chapter xmlns="c899c138-b8d3-4423-b651-eb4ea70b82af" xsi:nil="true"/>
    <CERES_x0020_Storage_x0020__x002f__x0020_Publication xmlns="c899c138-b8d3-4423-b651-eb4ea70b82af">
      <Value>CERES Owncloud</Value>
    </CERES_x0020_Storage_x0020__x002f__x0020_Publication>
    <CE_x002d_Sub_x002d_Chapter xmlns="c899c138-b8d3-4423-b651-eb4ea70b82af">107</CE_x002d_Sub_x002d_Chapter>
    <Revisor_x0020__x002f__x0020_Pruefer xmlns="c899c138-b8d3-4423-b651-eb4ea70b82af">
      <UserInfo>
        <DisplayName>Puthiyidom Alphons</DisplayName>
        <AccountId>1312</AccountId>
        <AccountType/>
      </UserInfo>
    </Revisor_x0020__x002f__x0020_Pruefer>
    <Old_x0020_number_x0020__x002f__x0020_alte_x0020_Nummer xmlns="c899c138-b8d3-4423-b651-eb4ea70b82af">36_911EN</Old_x0020_number_x0020__x002f__x0020_alte_x0020_Nummer>
    <OwncloudTargetFolder xmlns="c899c138-b8d3-4423-b651-eb4ea70b82af" xsi:nil="true"/>
    <ABG_ID xmlns="c899c138-b8d3-4423-b651-eb4ea70b82af" xsi:nil="true"/>
    <Creator_x0020__x002f__x0020_Ersteller xmlns="c899c138-b8d3-4423-b651-eb4ea70b82af">
      <UserInfo>
        <DisplayName>Daniela-Mihaela Tudor</DisplayName>
        <AccountId>1783</AccountId>
        <AccountType/>
      </UserInfo>
    </Creator_x0020__x002f__x0020_Ersteller>
    <Revisor_x0020_2_x0020__x002f__x0020_Pruefer_x0020_2 xmlns="c899c138-b8d3-4423-b651-eb4ea70b82af">
      <UserInfo>
        <DisplayName/>
        <AccountId xsi:nil="true"/>
        <AccountType/>
      </UserInfo>
    </Revisor_x0020_2_x0020__x002f__x0020_Pruefer_x0020_2>
    <ABG_x002f_agroVet_x0020_Storage_x0020__x002f__x0020_Publication xmlns="c899c138-b8d3-4423-b651-eb4ea70b82af"/>
    <Responsible_x0020__x002f__x0020_Verantwortlicher xmlns="c899c138-b8d3-4423-b651-eb4ea70b82af">
      <UserInfo>
        <DisplayName>Pschera Patrizia</DisplayName>
        <AccountId>1650</AccountId>
        <AccountType/>
      </UserInfo>
    </Responsible_x0020__x002f__x0020_Verantwortlicher>
  </documentManagement>
</p:properties>
</file>

<file path=customXml/item3.xml><?xml version="1.0" encoding="utf-8"?>
<ct:contentTypeSchema xmlns:ct="http://schemas.microsoft.com/office/2006/metadata/contentType" xmlns:ma="http://schemas.microsoft.com/office/2006/metadata/properties/metaAttributes" ct:_="" ma:_="" ma:contentTypeName="AGB - agroVet Group" ma:contentTypeID="0x010100F77A757EEE48494AADC1C06E055696C2006567DD2D4D6C584AA21025E66A5609CD" ma:contentTypeVersion="29" ma:contentTypeDescription="Create a new document." ma:contentTypeScope="" ma:versionID="7dd94192be215ff2069a422a5365fa5e">
  <xsd:schema xmlns:xsd="http://www.w3.org/2001/XMLSchema" xmlns:xs="http://www.w3.org/2001/XMLSchema" xmlns:p="http://schemas.microsoft.com/office/2006/metadata/properties" xmlns:ns2="c899c138-b8d3-4423-b651-eb4ea70b82af" xmlns:ns3="cd8b5562-a256-474e-8cdb-a3a79533ac8a" xmlns:ns4="3a9a3197-889f-4cac-ad32-4340846221ce" targetNamespace="http://schemas.microsoft.com/office/2006/metadata/properties" ma:root="true" ma:fieldsID="5a2661a5e5937aeada6f16791eaafec6" ns2:_="" ns3:_="" ns4:_="">
    <xsd:import namespace="c899c138-b8d3-4423-b651-eb4ea70b82af"/>
    <xsd:import namespace="cd8b5562-a256-474e-8cdb-a3a79533ac8a"/>
    <xsd:import namespace="3a9a3197-889f-4cac-ad32-4340846221ce"/>
    <xsd:element name="properties">
      <xsd:complexType>
        <xsd:sequence>
          <xsd:element name="documentManagement">
            <xsd:complexType>
              <xsd:all>
                <xsd:element ref="ns2:Old_x0020_number_x0020__x002f__x0020_alte_x0020_Nummer" minOccurs="0"/>
                <xsd:element ref="ns3:Company_x0020__x002f__x0020_Firma" minOccurs="0"/>
                <xsd:element ref="ns3:Department_x0020__x002f__x0020_Division" minOccurs="0"/>
                <xsd:element ref="ns3:Norm" minOccurs="0"/>
                <xsd:element ref="ns3:Process_x002f__x0020_Prozess" minOccurs="0"/>
                <xsd:element ref="ns3:Document_x0020_Type_x002f__x0020_Dokumententyp" minOccurs="0"/>
                <xsd:element ref="ns3:Languages_x002f__x0020_Sprachen" minOccurs="0"/>
                <xsd:element ref="ns2:Standard_x0020_Template_x0020__x002f__x0020_Vorlage" minOccurs="0"/>
                <xsd:element ref="ns2:Standards" minOccurs="0"/>
                <xsd:element ref="ns3:Comment_x002f__x0020_Information" minOccurs="0"/>
                <xsd:element ref="ns2:Creator_x0020__x002f__x0020_Ersteller" minOccurs="0"/>
                <xsd:element ref="ns2:Revisor_x0020__x002f__x0020_Pruefer" minOccurs="0"/>
                <xsd:element ref="ns2:Revisor_x0020_2_x0020__x002f__x0020_Pruefer_x0020_2" minOccurs="0"/>
                <xsd:element ref="ns2:Responsible_x0020__x002f__x0020_Verantwortlicher" minOccurs="0"/>
                <xsd:element ref="ns2:ABG_ID" minOccurs="0"/>
                <xsd:element ref="ns2:ABG_x002f_agroVet_x0020_Storage_x0020__x002f__x0020_Publication" minOccurs="0"/>
                <xsd:element ref="ns2:OwncloudTargetFolder" minOccurs="0"/>
                <xsd:element ref="ns3:Archived" minOccurs="0"/>
                <xsd:element ref="ns4:Approval_x0020_Date" minOccurs="0"/>
                <xsd:element ref="ns4:Approved_x0020_By" minOccurs="0"/>
                <xsd:element ref="ns3:Process_x002f__x0020_Prozess_x003a_ProcessNr" minOccurs="0"/>
                <xsd:element ref="ns2:CERES_x0020_Storage_x0020__x002f__x0020_Publication" minOccurs="0"/>
                <xsd:element ref="ns2:CE_x002d_Process" minOccurs="0"/>
                <xsd:element ref="ns2:CE_x002d_Sub_x002d_Chapter" minOccurs="0"/>
                <xsd:element ref="ns2:CE_x002d_Sub_x002d_Chapter_x003a_SubChapterNr" minOccurs="0"/>
                <xsd:element ref="ns2: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Old_x0020_number_x0020__x002f__x0020_alte_x0020_Nummer" ma:index="2" nillable="true" ma:displayName="Old number / alte Nummer" ma:internalName="Old_x0020_number_x0020__x002f__x0020_alte_x0020_Nummer">
      <xsd:simpleType>
        <xsd:restriction base="dms:Text">
          <xsd:maxLength value="255"/>
        </xsd:restriction>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Creator_x0020__x002f__x0020_Ersteller" ma:index="12" nillable="true" ma:displayName="Creator / Ersteller" ma:list="UserInfo" ma:SharePointGroup="0" ma:internalName="Creator_x0020__x002f__x0020_Erstell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_x002f__x0020_Pruefer" ma:index="13" nillable="true" ma:displayName="Revisor / Pruefer" ma:list="UserInfo" ma:SharePointGroup="0" ma:internalName="Revisor_x0020__x002f__x0020_Prue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2_x0020__x002f__x0020_Pruefer_x0020_2" ma:index="14" nillable="true" ma:displayName="Revisor 2 / Pruefer 2" ma:list="UserInfo" ma:SharePointGroup="0" ma:internalName="Revisor_x0020_2_x0020__x002f__x0020_Pruef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_x002f__x0020_Verantwortlicher" ma:index="15" nillable="true" ma:displayName="Responsible / Verantwortlicher" ma:list="UserInfo" ma:SharePointGroup="0" ma:internalName="Responsible_x0020__x002f__x0020_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G_ID" ma:index="16" nillable="true" ma:displayName="ABG_ID" ma:list="{9d7ea407-aae3-49cc-b6cb-b4a9a05d6294}" ma:internalName="ABG_ID" ma:showField="Dropdwon">
      <xsd:simpleType>
        <xsd:restriction base="dms:Lookup"/>
      </xsd:simpleType>
    </xsd:element>
    <xsd:element name="ABG_x002f_agroVet_x0020_Storage_x0020__x002f__x0020_Publication" ma:index="17" nillable="true" ma:displayName="ABG/agroVet Storage / Publication" ma:internalName="ABG_x002f_agroVet_x0020_Storage_x0020__x002f__x0020_Publication" ma:readOnly="false">
      <xsd:complexType>
        <xsd:complexContent>
          <xsd:extension base="dms:MultiChoice">
            <xsd:sequence>
              <xsd:element name="Value" maxOccurs="unbounded" minOccurs="0" nillable="true">
                <xsd:simpleType>
                  <xsd:restriction base="dms:Choice">
                    <xsd:enumeration value="Public Website"/>
                    <xsd:enumeration value="Storage Shelf / QM-Ablagefach"/>
                    <xsd:enumeration value="Owncloud Standard / Richtlinien"/>
                    <xsd:enumeration value="Intact Platform"/>
                  </xsd:restriction>
                </xsd:simpleType>
              </xsd:element>
            </xsd:sequence>
          </xsd:extension>
        </xsd:complexContent>
      </xsd:complexType>
    </xsd:element>
    <xsd:element name="OwncloudTargetFolder" ma:index="18" nillable="true" ma:displayName="OwncloudTargetFolder" ma:description="Target folder on Owncloud drive" ma:internalName="OwncloudTargetFolder">
      <xsd:simpleType>
        <xsd:restriction base="dms:Note">
          <xsd:maxLength value="255"/>
        </xsd:restriction>
      </xsd:simpleType>
    </xsd:element>
    <xsd:element name="CERES_x0020_Storage_x0020__x002f__x0020_Publication" ma:index="29"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30" nillable="true" ma:displayName="CE-Process" ma:list="{d6c95cdf-ba76-44a2-b61a-01e19cc3174b}" ma:internalName="CE_x002d_Process" ma:showField="Title">
      <xsd:simpleType>
        <xsd:restriction base="dms:Lookup"/>
      </xsd:simpleType>
    </xsd:element>
    <xsd:element name="CE_x002d_Sub_x002d_Chapter" ma:index="31"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2"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3"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3"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4" nillable="true" ma:displayName="Department / Division" ma:internalName="Department_x0020__x002f__x0020_Division" ma:readOnly="false">
      <xsd:complexType>
        <xsd:complexContent>
          <xsd:extension base="dms:MultiChoice">
            <xsd:sequence>
              <xsd:element name="Value" maxOccurs="unbounded" minOccurs="0" nillable="true">
                <xsd:simpleType>
                  <xsd:restriction base="dms:Choice">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NOP"/>
                    <xsd:enumeration value="COR"/>
                    <xsd:enumeration value="JAS"/>
                    <xsd:enumeration value="ICROA"/>
                  </xsd:restriction>
                </xsd:simpleType>
              </xsd:element>
            </xsd:sequence>
          </xsd:extension>
        </xsd:complexContent>
      </xsd:complex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Document_x0020_Type_x002f__x0020_Dokumententyp" ma:index="7"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Languages_x002f__x0020_Sprachen" ma:index="8"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Archived" ma:index="19" nillable="true" ma:displayName="Archived" ma:default="0" ma:internalName="Archived">
      <xsd:simpleType>
        <xsd:restriction base="dms:Boolean"/>
      </xsd:simpleType>
    </xsd:element>
    <xsd:element name="Process_x002f__x0020_Prozess_x003a_ProcessNr" ma:index="27"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20" nillable="true" ma:displayName="Approval Date" ma:description="Date and time the file was last approved in SharePoint." ma:internalName="Approval_x0020_Date">
      <xsd:simpleType>
        <xsd:restriction base="dms:Text"/>
      </xsd:simpleType>
    </xsd:element>
    <xsd:element name="Approved_x0020_By" ma:index="21"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7D5859-B356-49F6-B2B3-092B08DC80D1}">
  <ds:schemaRefs>
    <ds:schemaRef ds:uri="http://schemas.microsoft.com/sharepoint/v3/contenttype/forms"/>
  </ds:schemaRefs>
</ds:datastoreItem>
</file>

<file path=customXml/itemProps2.xml><?xml version="1.0" encoding="utf-8"?>
<ds:datastoreItem xmlns:ds="http://schemas.openxmlformats.org/officeDocument/2006/customXml" ds:itemID="{D0BE42EE-3EB9-40F6-9081-4C6DD1C94CA0}">
  <ds:schemaRefs>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3a9a3197-889f-4cac-ad32-4340846221ce"/>
    <ds:schemaRef ds:uri="http://schemas.microsoft.com/office/2006/metadata/properties"/>
    <ds:schemaRef ds:uri="http://purl.org/dc/dcmitype/"/>
    <ds:schemaRef ds:uri="http://schemas.openxmlformats.org/package/2006/metadata/core-properties"/>
    <ds:schemaRef ds:uri="cd8b5562-a256-474e-8cdb-a3a79533ac8a"/>
    <ds:schemaRef ds:uri="c899c138-b8d3-4423-b651-eb4ea70b82af"/>
  </ds:schemaRefs>
</ds:datastoreItem>
</file>

<file path=customXml/itemProps3.xml><?xml version="1.0" encoding="utf-8"?>
<ds:datastoreItem xmlns:ds="http://schemas.openxmlformats.org/officeDocument/2006/customXml" ds:itemID="{B2D8D744-9842-4A2E-A091-1AC53F24A8B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PDD Annex - Procedures</vt:lpstr>
      <vt:lpstr>Company information</vt:lpstr>
      <vt:lpstr>Implementation plan</vt:lpstr>
      <vt:lpstr>Processes</vt:lpstr>
      <vt:lpstr>Emission factors</vt:lpstr>
      <vt:lpstr>Product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Processors Annex to the PDD Global Biochar C-Sink</dc:title>
  <dc:subject/>
  <dc:creator>Microsoft Office User</dc:creator>
  <cp:keywords/>
  <dc:description/>
  <cp:lastModifiedBy>Alphons Puthiyidom</cp:lastModifiedBy>
  <cp:revision/>
  <dcterms:created xsi:type="dcterms:W3CDTF">2022-02-10T09:11:41Z</dcterms:created>
  <dcterms:modified xsi:type="dcterms:W3CDTF">2025-03-04T10:33:09Z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0x010100F77A757EEE48494AADC1C06E055696C2006567DD2D4D6C584AA21025E66A5609CD</vt:lpwstr>
  </property>
  <property fmtid="{D5CDD505-2E9C-101B-9397-08002B2CF9AE}" pid="3" name="MediaServiceImageTags">
    <vt:lpwstr/>
  </property>
  <property fmtid="{D5CDD505-2E9C-101B-9397-08002B2CF9AE}" pid="4" name="Order">
    <vt:r8>303300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Process/ Prozess">
    <vt:lpwstr>57</vt:lpwstr>
  </property>
  <property fmtid="{D5CDD505-2E9C-101B-9397-08002B2CF9AE}" pid="12" name="Archived">
    <vt:bool>false</vt:bool>
  </property>
  <property fmtid="{D5CDD505-2E9C-101B-9397-08002B2CF9AE}" pid="13" name="Company / Firma">
    <vt:lpwstr>69;#</vt:lpwstr>
  </property>
  <property fmtid="{D5CDD505-2E9C-101B-9397-08002B2CF9AE}" pid="14" name="Document Type/ Dokumententyp">
    <vt:lpwstr>Template  / Kopiervorlage</vt:lpwstr>
  </property>
  <property fmtid="{D5CDD505-2E9C-101B-9397-08002B2CF9AE}" pid="15" name="Standard Template / Vorlage">
    <vt:lpwstr>6;#</vt:lpwstr>
  </property>
  <property fmtid="{D5CDD505-2E9C-101B-9397-08002B2CF9AE}" pid="16" name="Department / Division">
    <vt:lpwstr>;#Carbon Standards Int;#</vt:lpwstr>
  </property>
  <property fmtid="{D5CDD505-2E9C-101B-9397-08002B2CF9AE}" pid="17" name="Languages/ Sprachen">
    <vt:lpwstr>;#EN;#</vt:lpwstr>
  </property>
  <property fmtid="{D5CDD505-2E9C-101B-9397-08002B2CF9AE}" pid="18" name="Storage / Publication">
    <vt:lpwstr>;#Public Website;#</vt:lpwstr>
  </property>
  <property fmtid="{D5CDD505-2E9C-101B-9397-08002B2CF9AE}" pid="19" name="Dok. Responsible / Verantwortlicher">
    <vt:lpwstr>1650;#i:0#.w|easy\patrizia.pschera</vt:lpwstr>
  </property>
  <property fmtid="{D5CDD505-2E9C-101B-9397-08002B2CF9AE}" pid="20" name="Translator / Übersetzer">
    <vt:lpwstr/>
  </property>
  <property fmtid="{D5CDD505-2E9C-101B-9397-08002B2CF9AE}" pid="21" name="Standards">
    <vt:lpwstr>132;#</vt:lpwstr>
  </property>
  <property fmtid="{D5CDD505-2E9C-101B-9397-08002B2CF9AE}" pid="22" name="Rebranding">
    <vt:bool>false</vt:bool>
  </property>
  <property fmtid="{D5CDD505-2E9C-101B-9397-08002B2CF9AE}" pid="23" name="Current Version">
    <vt:lpwstr>4.0</vt:lpwstr>
  </property>
  <property fmtid="{D5CDD505-2E9C-101B-9397-08002B2CF9AE}" pid="24" name="Approved Version">
    <vt:lpwstr>4.0</vt:lpwstr>
  </property>
  <property fmtid="{D5CDD505-2E9C-101B-9397-08002B2CF9AE}" pid="25" name="CERES Storage / Publication">
    <vt:lpwstr>;#CERES Owncloud;#</vt:lpwstr>
  </property>
  <property fmtid="{D5CDD505-2E9C-101B-9397-08002B2CF9AE}" pid="26" name="CE-Sub-Chapter">
    <vt:lpwstr>107</vt:lpwstr>
  </property>
  <property fmtid="{D5CDD505-2E9C-101B-9397-08002B2CF9AE}" pid="27" name="CE-Process">
    <vt:lpwstr>18</vt:lpwstr>
  </property>
</Properties>
</file>